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ćanja" sheetId="1" r:id="rId1"/>
  </sheets>
  <definedNames/>
  <calcPr fullCalcOnLoad="1"/>
</workbook>
</file>

<file path=xl/sharedStrings.xml><?xml version="1.0" encoding="utf-8"?>
<sst xmlns="http://schemas.openxmlformats.org/spreadsheetml/2006/main" count="110" uniqueCount="58">
  <si>
    <t>ДОМ ЗДРАВЉА „ЧАЧАК“ ЧАЧАК</t>
  </si>
  <si>
    <t>Веселина Миликића бр.9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</si>
  <si>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</si>
  <si>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</si>
  <si>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</si>
  <si>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</si>
  <si>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</si>
  <si>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</si>
  <si>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</si>
  <si>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</si>
  <si>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</si>
  <si>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</si>
  <si>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</si>
  <si>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</si>
  <si>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</si>
  <si>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</si>
  <si>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</si>
  <si>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</si>
  <si>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</si>
  <si>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</si>
  <si>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</si>
  <si>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</si>
  <si>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</si>
  <si>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</si>
  <si>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</si>
  <si>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</si>
  <si>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</si>
  <si>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</si>
  <si>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</si>
  <si>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</si>
  <si>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</si>
  <si>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</si>
  <si>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</si>
  <si>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</si>
  <si>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</si>
  <si>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рачуна-позајмица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</si>
  <si>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</si>
  <si>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</si>
  <si>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</si>
  <si>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</si>
  <si>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</si>
  <si>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</si>
  <si>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</si>
  <si>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</si>
  <si>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</si>
  <si>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</si>
  <si>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</si>
  <si>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</si>
  <si>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Управа за трезор 840-866661-36</t>
  </si>
  <si>
    <t>11.09.19.</t>
  </si>
  <si>
    <t>JKP KOMUNALAC</t>
  </si>
  <si>
    <t>BIT TOTAL HEALTH SOLUTIONS</t>
  </si>
  <si>
    <t>PLIN GAS  ČAČAK</t>
  </si>
  <si>
    <t>JKP VODOVOD</t>
  </si>
  <si>
    <t>ORTODENT DOO NIŠ</t>
  </si>
  <si>
    <t>Toni-tel Trnava</t>
  </si>
  <si>
    <t>SOFTINFO</t>
  </si>
  <si>
    <t>provizija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</si>
</sst>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_-* #,##0.00\ _D_i_n_-;\-* #,##0.00\ _D_i_n_-;_-* &quot;-&quot;??\ _D_i_n_-;_-@_-"/>
    <numFmt numFmtId="166" formatCode="_-* #,##0\ _D_i_n_-;\-* #,##0\ _D_i_n_-;_-* &quot;-&quot;\ _D_i_n_-;_-@_-"/>
    <numFmt numFmtId="167" formatCode="_-* #,##0.00\ &quot;Din&quot;_-;\-* #,##0.00\ &quot;Din&quot;_-;_-* &quot;-&quot;??\ &quot;Din&quot;_-;_-@_-"/>
    <numFmt numFmtId="168" formatCode="_-* #,##0\ &quot;Din&quot;_-;\-* #,##0\ &quot;Din&quot;_-;_-* &quot;-&quot;\ &quot;Din&quot;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9" fontId="0" fillId="0" borderId="14" xfId="58" applyNumberFormat="1" applyFont="1" applyBorder="1">
      <alignment/>
      <protection/>
    </xf>
    <xf numFmtId="4" fontId="0" fillId="0" borderId="14" xfId="58" applyNumberFormat="1" applyFont="1" applyBorder="1">
      <alignment/>
      <protection/>
    </xf>
    <xf numFmtId="49" fontId="0" fillId="0" borderId="14" xfId="58" applyNumberFormat="1" applyBorder="1" applyAlignment="1">
      <alignment wrapText="1"/>
      <protection/>
    </xf>
    <xf numFmtId="4" fontId="0" fillId="0" borderId="14" xfId="58" applyNumberFormat="1" applyBorder="1">
      <alignment/>
      <protection/>
    </xf>
    <xf numFmtId="4" fontId="0" fillId="0" borderId="14" xfId="58" applyNumberFormat="1" applyFont="1" applyBorder="1">
      <alignment/>
      <protection/>
    </xf>
    <xf numFmtId="0" fontId="16" fillId="0" borderId="14" xfId="46" applyFont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laćanj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43">
      <selection activeCell="C62" sqref="C62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48</v>
      </c>
    </row>
    <row r="4" spans="1:3" ht="13.5" customHeight="1">
      <c r="A4" s="18" t="s">
        <v>49</v>
      </c>
      <c r="B4" s="18"/>
      <c r="C4" s="18"/>
    </row>
    <row r="5" spans="2:3" ht="15">
      <c r="B5" s="6"/>
      <c r="C5" s="6"/>
    </row>
    <row r="6" spans="1:3" ht="24" customHeight="1">
      <c r="A6" s="19" t="s">
        <v>2</v>
      </c>
      <c r="B6" s="19"/>
      <c r="C6" s="19"/>
    </row>
    <row r="7" spans="1:3" ht="15" customHeight="1">
      <c r="A7" s="16" t="s">
        <v>3</v>
      </c>
      <c r="B7" s="16"/>
      <c r="C7" s="7"/>
    </row>
    <row r="8" spans="1:3" ht="15" customHeight="1">
      <c r="A8" s="8" t="s">
        <v>4</v>
      </c>
      <c r="B8" s="8" t="s">
        <v>5</v>
      </c>
      <c r="C8" s="7" t="s">
        <v>6</v>
      </c>
    </row>
    <row r="9" spans="1:3" ht="15" customHeight="1">
      <c r="A9" s="8" t="s">
        <v>7</v>
      </c>
      <c r="B9" s="8" t="s">
        <v>8</v>
      </c>
      <c r="C9" s="7"/>
    </row>
    <row r="10" spans="1:3" ht="15" customHeight="1">
      <c r="A10" s="8" t="s">
        <v>9</v>
      </c>
      <c r="B10" s="8" t="s">
        <v>10</v>
      </c>
      <c r="C10" s="7"/>
    </row>
    <row r="11" spans="1:3" ht="15" customHeight="1">
      <c r="A11" s="8" t="s">
        <v>11</v>
      </c>
      <c r="B11" s="8" t="s">
        <v>12</v>
      </c>
      <c r="C11" s="7">
        <v>78011.44</v>
      </c>
    </row>
    <row r="12" spans="1:3" ht="15" customHeight="1">
      <c r="A12" s="8" t="s">
        <v>13</v>
      </c>
      <c r="B12" s="8" t="s">
        <v>14</v>
      </c>
      <c r="C12" s="7"/>
    </row>
    <row r="13" spans="1:3" ht="15" customHeight="1">
      <c r="A13" s="8"/>
      <c r="B13" s="9" t="s">
        <v>15</v>
      </c>
      <c r="C13" s="7">
        <v>150</v>
      </c>
    </row>
    <row r="14" spans="1:3" ht="15" customHeight="1">
      <c r="A14" s="16" t="s">
        <v>16</v>
      </c>
      <c r="B14" s="16"/>
      <c r="C14" s="7"/>
    </row>
    <row r="15" spans="1:3" ht="15" customHeight="1">
      <c r="A15" s="8" t="s">
        <v>17</v>
      </c>
      <c r="B15" s="8" t="s">
        <v>5</v>
      </c>
      <c r="C15" s="7"/>
    </row>
    <row r="16" spans="1:3" ht="15" customHeight="1">
      <c r="A16" s="8" t="s">
        <v>18</v>
      </c>
      <c r="B16" s="8" t="s">
        <v>8</v>
      </c>
      <c r="C16" s="7"/>
    </row>
    <row r="17" spans="1:3" ht="15" customHeight="1">
      <c r="A17" s="8" t="s">
        <v>19</v>
      </c>
      <c r="B17" s="8" t="s">
        <v>20</v>
      </c>
      <c r="C17" s="7"/>
    </row>
    <row r="18" spans="1:3" ht="15" customHeight="1">
      <c r="A18" s="8" t="s">
        <v>21</v>
      </c>
      <c r="B18" s="8" t="s">
        <v>22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12</v>
      </c>
      <c r="C20" s="7">
        <v>236208.44</v>
      </c>
    </row>
    <row r="21" spans="1:3" ht="15" customHeight="1">
      <c r="A21" s="8" t="s">
        <v>26</v>
      </c>
      <c r="B21" s="8" t="s">
        <v>14</v>
      </c>
      <c r="C21" s="7"/>
    </row>
    <row r="22" spans="1:7" ht="15" customHeight="1">
      <c r="A22" s="10" t="s">
        <v>27</v>
      </c>
      <c r="B22" s="8" t="s">
        <v>28</v>
      </c>
      <c r="C22" s="7"/>
      <c r="G22" s="1" t="s">
        <v>6</v>
      </c>
    </row>
    <row r="23" spans="1:7" ht="15" customHeight="1">
      <c r="A23" s="10" t="s">
        <v>29</v>
      </c>
      <c r="B23" s="8" t="s">
        <v>30</v>
      </c>
      <c r="C23" s="7"/>
      <c r="G23" s="1" t="s">
        <v>6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/>
      <c r="B26" s="8" t="s">
        <v>35</v>
      </c>
      <c r="C26" s="7"/>
    </row>
    <row r="27" spans="1:3" ht="15" customHeight="1">
      <c r="A27" s="10"/>
      <c r="B27" s="8" t="s">
        <v>36</v>
      </c>
      <c r="C27" s="7"/>
    </row>
    <row r="28" spans="1:3" ht="15" customHeight="1">
      <c r="A28" s="10"/>
      <c r="B28" s="9" t="s">
        <v>15</v>
      </c>
      <c r="C28" s="7">
        <v>23600</v>
      </c>
    </row>
    <row r="29" spans="1:3" ht="16.5" customHeight="1">
      <c r="A29" s="20" t="s">
        <v>37</v>
      </c>
      <c r="B29" s="20"/>
      <c r="C29" s="12">
        <f>SUM(C8:C28)</f>
        <v>337969.88</v>
      </c>
    </row>
    <row r="30" spans="1:3" ht="15">
      <c r="A30" s="8"/>
      <c r="B30" s="8"/>
      <c r="C30" s="13" t="s">
        <v>6</v>
      </c>
    </row>
    <row r="31" spans="1:3" ht="25.5" customHeight="1">
      <c r="A31" s="8"/>
      <c r="B31" s="21" t="s">
        <v>38</v>
      </c>
      <c r="C31" s="21" t="e">
        <f>NA()</f>
        <v>#N/A</v>
      </c>
    </row>
    <row r="32" spans="1:3" ht="15" customHeight="1">
      <c r="A32" s="16" t="s">
        <v>3</v>
      </c>
      <c r="B32" s="16"/>
      <c r="C32" s="11" t="s">
        <v>6</v>
      </c>
    </row>
    <row r="33" spans="1:3" ht="15" customHeight="1">
      <c r="A33" s="8" t="s">
        <v>4</v>
      </c>
      <c r="B33" s="8" t="s">
        <v>5</v>
      </c>
      <c r="C33" s="7" t="s">
        <v>6</v>
      </c>
    </row>
    <row r="34" spans="1:3" ht="15" customHeight="1">
      <c r="A34" s="8" t="s">
        <v>7</v>
      </c>
      <c r="B34" s="8" t="s">
        <v>39</v>
      </c>
      <c r="C34" s="7" t="s">
        <v>6</v>
      </c>
    </row>
    <row r="35" spans="1:9" ht="15" customHeight="1">
      <c r="A35" s="8" t="s">
        <v>9</v>
      </c>
      <c r="B35" s="23" t="s">
        <v>40</v>
      </c>
      <c r="C35" s="24">
        <f>7400+37998.76</f>
        <v>45398.76</v>
      </c>
      <c r="I35" s="14"/>
    </row>
    <row r="36" spans="1:9" ht="15" customHeight="1">
      <c r="A36" s="22"/>
      <c r="B36" s="27" t="s">
        <v>52</v>
      </c>
      <c r="C36" s="28">
        <v>7400</v>
      </c>
      <c r="I36" s="14"/>
    </row>
    <row r="37" spans="1:9" ht="15" customHeight="1">
      <c r="A37" s="22"/>
      <c r="B37" s="29" t="s">
        <v>53</v>
      </c>
      <c r="C37" s="30">
        <v>7541.26</v>
      </c>
      <c r="I37" s="14"/>
    </row>
    <row r="38" spans="1:9" ht="15" customHeight="1">
      <c r="A38" s="22"/>
      <c r="B38" s="29" t="s">
        <v>54</v>
      </c>
      <c r="C38" s="30">
        <v>3600</v>
      </c>
      <c r="I38" s="14"/>
    </row>
    <row r="39" spans="1:9" ht="15" customHeight="1">
      <c r="A39" s="22"/>
      <c r="B39" s="29" t="s">
        <v>50</v>
      </c>
      <c r="C39" s="30">
        <v>4490.01</v>
      </c>
      <c r="I39" s="14"/>
    </row>
    <row r="40" spans="1:9" ht="15" customHeight="1">
      <c r="A40" s="22"/>
      <c r="B40" s="29" t="s">
        <v>51</v>
      </c>
      <c r="C40" s="30">
        <v>15581.52</v>
      </c>
      <c r="I40" s="14"/>
    </row>
    <row r="41" spans="1:9" ht="15" customHeight="1">
      <c r="A41" s="22"/>
      <c r="B41" s="29" t="s">
        <v>55</v>
      </c>
      <c r="C41" s="30">
        <v>2907</v>
      </c>
      <c r="I41" s="14"/>
    </row>
    <row r="42" spans="1:9" ht="15" customHeight="1">
      <c r="A42" s="22"/>
      <c r="B42" s="29" t="s">
        <v>56</v>
      </c>
      <c r="C42" s="31">
        <v>775.2</v>
      </c>
      <c r="I42" s="14"/>
    </row>
    <row r="43" spans="1:9" ht="15" customHeight="1">
      <c r="A43" s="22"/>
      <c r="B43" s="32" t="s">
        <v>57</v>
      </c>
      <c r="C43" s="30">
        <v>3103.77</v>
      </c>
      <c r="I43" s="14"/>
    </row>
    <row r="44" spans="1:3" ht="15" customHeight="1">
      <c r="A44" s="8" t="s">
        <v>11</v>
      </c>
      <c r="B44" s="25" t="s">
        <v>12</v>
      </c>
      <c r="C44" s="26"/>
    </row>
    <row r="45" spans="1:3" ht="15" customHeight="1">
      <c r="A45" s="8" t="s">
        <v>13</v>
      </c>
      <c r="B45" s="8" t="s">
        <v>14</v>
      </c>
      <c r="C45" s="7"/>
    </row>
    <row r="46" spans="1:3" ht="15" customHeight="1">
      <c r="A46" s="16" t="s">
        <v>16</v>
      </c>
      <c r="B46" s="16"/>
      <c r="C46" s="11"/>
    </row>
    <row r="47" spans="1:3" ht="15" customHeight="1">
      <c r="A47" s="8" t="s">
        <v>17</v>
      </c>
      <c r="B47" s="8" t="s">
        <v>5</v>
      </c>
      <c r="C47" s="7" t="s">
        <v>6</v>
      </c>
    </row>
    <row r="48" spans="1:3" ht="15" customHeight="1">
      <c r="A48" s="8" t="s">
        <v>18</v>
      </c>
      <c r="B48" s="8" t="s">
        <v>39</v>
      </c>
      <c r="C48" s="7"/>
    </row>
    <row r="49" spans="1:3" ht="15" customHeight="1">
      <c r="A49" s="8" t="s">
        <v>19</v>
      </c>
      <c r="B49" s="8" t="s">
        <v>41</v>
      </c>
      <c r="C49" s="7"/>
    </row>
    <row r="50" spans="1:3" ht="15" customHeight="1">
      <c r="A50" s="8" t="s">
        <v>21</v>
      </c>
      <c r="B50" s="8" t="s">
        <v>42</v>
      </c>
      <c r="C50" s="7">
        <v>46646.31</v>
      </c>
    </row>
    <row r="51" spans="1:3" ht="15">
      <c r="A51" s="8" t="s">
        <v>23</v>
      </c>
      <c r="B51" s="8" t="s">
        <v>24</v>
      </c>
      <c r="C51" s="11"/>
    </row>
    <row r="52" spans="1:3" ht="15">
      <c r="A52" s="8" t="s">
        <v>25</v>
      </c>
      <c r="B52" s="8" t="s">
        <v>12</v>
      </c>
      <c r="C52" s="11"/>
    </row>
    <row r="53" spans="1:3" ht="15">
      <c r="A53" s="8" t="s">
        <v>26</v>
      </c>
      <c r="B53" s="8" t="s">
        <v>14</v>
      </c>
      <c r="C53" s="11"/>
    </row>
    <row r="54" spans="1:3" ht="15.75">
      <c r="A54" s="10" t="s">
        <v>27</v>
      </c>
      <c r="B54" s="8" t="s">
        <v>43</v>
      </c>
      <c r="C54" s="7" t="s">
        <v>6</v>
      </c>
    </row>
    <row r="55" spans="1:3" ht="15.75">
      <c r="A55" s="10" t="s">
        <v>29</v>
      </c>
      <c r="B55" s="8" t="s">
        <v>30</v>
      </c>
      <c r="C55" s="7"/>
    </row>
    <row r="56" spans="1:3" ht="15.75">
      <c r="A56" s="10" t="s">
        <v>31</v>
      </c>
      <c r="B56" s="8" t="s">
        <v>32</v>
      </c>
      <c r="C56" s="7"/>
    </row>
    <row r="57" spans="1:3" ht="15">
      <c r="A57" s="10" t="s">
        <v>33</v>
      </c>
      <c r="B57" s="8" t="s">
        <v>34</v>
      </c>
      <c r="C57" s="11"/>
    </row>
    <row r="58" spans="1:3" ht="15">
      <c r="A58" s="10" t="s">
        <v>44</v>
      </c>
      <c r="B58" s="8" t="s">
        <v>45</v>
      </c>
      <c r="C58" s="11" t="s">
        <v>6</v>
      </c>
    </row>
    <row r="59" spans="1:3" ht="15.75">
      <c r="A59" s="10"/>
      <c r="B59" s="8" t="s">
        <v>46</v>
      </c>
      <c r="C59" s="7" t="s">
        <v>6</v>
      </c>
    </row>
    <row r="60" spans="1:3" ht="15" customHeight="1">
      <c r="A60" s="10"/>
      <c r="B60" s="8" t="s">
        <v>47</v>
      </c>
      <c r="C60" s="7"/>
    </row>
    <row r="61" spans="1:3" ht="15" customHeight="1">
      <c r="A61" s="17" t="s">
        <v>37</v>
      </c>
      <c r="B61" s="17"/>
      <c r="C61" s="15">
        <f>+C35+C50</f>
        <v>92045.07</v>
      </c>
    </row>
    <row r="62" ht="14.25" customHeight="1">
      <c r="C62" s="1" t="s">
        <v>6</v>
      </c>
    </row>
    <row r="63" ht="15">
      <c r="C63" s="1" t="s">
        <v>6</v>
      </c>
    </row>
    <row r="64" ht="15">
      <c r="C64" s="1" t="s">
        <v>6</v>
      </c>
    </row>
    <row r="65" ht="15">
      <c r="C65" s="1" t="s">
        <v>6</v>
      </c>
    </row>
    <row r="66" ht="15">
      <c r="C66" s="1" t="s">
        <v>6</v>
      </c>
    </row>
    <row r="67" ht="14.25" customHeight="1">
      <c r="C67" s="1" t="s">
        <v>6</v>
      </c>
    </row>
    <row r="68" ht="14.25" customHeight="1">
      <c r="C68" t="s">
        <v>6</v>
      </c>
    </row>
    <row r="77" ht="14.25" customHeight="1"/>
    <row r="78" ht="14.25" customHeight="1"/>
  </sheetData>
  <sheetProtection/>
  <mergeCells count="9">
    <mergeCell ref="A32:B32"/>
    <mergeCell ref="A46:B46"/>
    <mergeCell ref="A61:B61"/>
    <mergeCell ref="A4:C4"/>
    <mergeCell ref="A6:C6"/>
    <mergeCell ref="A7:B7"/>
    <mergeCell ref="A14:B14"/>
    <mergeCell ref="A29:B29"/>
    <mergeCell ref="B31:C3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ULAZ</dc:creator>
  <cp:keywords/>
  <dc:description/>
  <cp:lastModifiedBy>ULAZ</cp:lastModifiedBy>
  <dcterms:created xsi:type="dcterms:W3CDTF">2019-09-23T12:31:46Z</dcterms:created>
  <dcterms:modified xsi:type="dcterms:W3CDTF">2019-09-23T12:36:38Z</dcterms:modified>
  <cp:category/>
  <cp:version/>
  <cp:contentType/>
  <cp:contentStatus/>
</cp:coreProperties>
</file>