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7.08.19." sheetId="1" r:id="rId1"/>
  </sheets>
  <definedNames/>
  <calcPr fullCalcOnLoad="1"/>
</workbook>
</file>

<file path=xl/sharedStrings.xml><?xml version="1.0" encoding="utf-8"?>
<sst xmlns="http://schemas.openxmlformats.org/spreadsheetml/2006/main" count="115" uniqueCount="57">
  <si>
    <t>ДОМ ЗДРАВЉА „ЧАЧАК“ ЧАЧАК</t>
  </si>
  <si>
    <t>Веселина Миликића бр.9</t>
  </si>
  <si>
    <t xml:space="preserve"> Управа за трезор 840-866661-36</t>
  </si>
  <si>
    <t>27.08.19.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</si>
  <si>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</si>
  <si>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</si>
  <si>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</si>
  <si>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</si>
  <si>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</si>
  <si>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</si>
  <si>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</si>
  <si>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</si>
  <si>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</si>
  <si>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</si>
  <si>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</si>
  <si>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</si>
  <si>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</si>
  <si>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</si>
  <si>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</si>
  <si>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</si>
  <si>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</si>
  <si>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</si>
  <si>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</si>
  <si>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</si>
  <si>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</si>
  <si>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</si>
  <si>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</si>
  <si>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</si>
  <si>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</si>
  <si>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</si>
  <si>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</si>
  <si>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</si>
  <si>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</si>
  <si>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</si>
  <si>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</si>
  <si>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</si>
  <si>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</si>
  <si>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рачуна-породиљско боловање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</si>
  <si>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</si>
  <si>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</si>
  <si>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</si>
  <si>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</si>
  <si>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</si>
  <si>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САВА ОСИГУРАЊЕ АД</t>
  </si>
  <si>
    <t>Енергенти-укупно</t>
  </si>
  <si>
    <t>Материјални и остали трошкови -укупно</t>
  </si>
  <si>
    <t>ЈКП ВОДОВОД</t>
  </si>
  <si>
    <t>БеотелНет-ИСП доо</t>
  </si>
  <si>
    <t>ТЕЛЕКОМ СРБИЈЕ</t>
  </si>
  <si>
    <t>ДНЕВНИЦE</t>
  </si>
  <si>
    <t>WИЕНЕР СТАДТИСЦХЕ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</si>
  <si>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</si>
  <si>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</si>
  <si>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</si>
  <si>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Принудна наплата</t>
  </si>
  <si>
    <t>Директно плаћање од РФЗО за лекове-укупно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</si>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</sst>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4" fontId="16" fillId="0" borderId="10" xfId="47" applyFont="1" applyBorder="1" applyAlignment="1">
      <alignment horizontal="left" vertical="center" wrapText="1"/>
      <protection/>
    </xf>
    <xf numFmtId="165" fontId="16" fillId="0" borderId="10" xfId="47" applyNumberFormat="1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20" fillId="0" borderId="10" xfId="0" applyFont="1" applyBorder="1" applyAlignment="1">
      <alignment/>
    </xf>
    <xf numFmtId="164" fontId="16" fillId="0" borderId="10" xfId="47" applyFont="1" applyBorder="1" applyAlignment="1">
      <alignment horizontal="center" vertical="center" wrapText="1"/>
      <protection/>
    </xf>
    <xf numFmtId="165" fontId="0" fillId="0" borderId="11" xfId="0" applyNumberFormat="1" applyFont="1" applyBorder="1" applyAlignment="1">
      <alignment/>
    </xf>
    <xf numFmtId="166" fontId="1" fillId="0" borderId="10" xfId="47" applyNumberFormat="1" applyFont="1" applyBorder="1" applyAlignment="1">
      <alignment horizontal="right" vertical="center" wrapText="1"/>
      <protection/>
    </xf>
    <xf numFmtId="166" fontId="0" fillId="0" borderId="11" xfId="0" applyNumberFormat="1" applyFont="1" applyBorder="1" applyAlignment="1">
      <alignment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31">
      <selection activeCell="A5" sqref="A5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 t="s">
        <v>8</v>
      </c>
    </row>
    <row r="9" spans="1:3" ht="15" customHeight="1">
      <c r="A9" s="11" t="s">
        <v>9</v>
      </c>
      <c r="B9" s="11" t="s">
        <v>10</v>
      </c>
      <c r="C9" s="10"/>
    </row>
    <row r="10" spans="1:3" ht="15" customHeight="1">
      <c r="A10" s="11" t="s">
        <v>11</v>
      </c>
      <c r="B10" s="11" t="s">
        <v>12</v>
      </c>
      <c r="C10" s="10" t="s">
        <v>8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2" t="s">
        <v>17</v>
      </c>
      <c r="C13" s="10">
        <v>50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0" t="s">
        <v>8</v>
      </c>
    </row>
    <row r="16" spans="1:3" ht="15" customHeight="1">
      <c r="A16" s="11" t="s">
        <v>20</v>
      </c>
      <c r="B16" s="11" t="s">
        <v>10</v>
      </c>
      <c r="C16" s="10"/>
    </row>
    <row r="17" spans="1:3" ht="15" customHeight="1">
      <c r="A17" s="11" t="s">
        <v>21</v>
      </c>
      <c r="B17" s="11" t="s">
        <v>22</v>
      </c>
      <c r="C17" s="10"/>
    </row>
    <row r="18" spans="1:3" ht="15" customHeight="1">
      <c r="A18" s="11" t="s">
        <v>23</v>
      </c>
      <c r="B18" s="11" t="s">
        <v>24</v>
      </c>
      <c r="C18" s="10"/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7" ht="15" customHeight="1">
      <c r="A22" s="13" t="s">
        <v>29</v>
      </c>
      <c r="B22" s="11" t="s">
        <v>30</v>
      </c>
      <c r="C22" s="10"/>
      <c r="G22" s="1" t="s">
        <v>8</v>
      </c>
    </row>
    <row r="23" spans="1:7" ht="15" customHeight="1">
      <c r="A23" s="13" t="s">
        <v>31</v>
      </c>
      <c r="B23" s="11" t="s">
        <v>32</v>
      </c>
      <c r="C23" s="10"/>
      <c r="G23" s="1" t="s">
        <v>8</v>
      </c>
    </row>
    <row r="24" spans="1:3" ht="15" customHeight="1">
      <c r="A24" s="13" t="s">
        <v>33</v>
      </c>
      <c r="B24" s="11" t="s">
        <v>34</v>
      </c>
      <c r="C24" s="10"/>
    </row>
    <row r="25" spans="1:3" ht="15" customHeight="1">
      <c r="A25" s="13" t="s">
        <v>35</v>
      </c>
      <c r="B25" s="11" t="s">
        <v>36</v>
      </c>
      <c r="C25" s="10"/>
    </row>
    <row r="26" spans="1:3" ht="15" customHeight="1">
      <c r="A26" s="13"/>
      <c r="B26" s="11" t="s">
        <v>37</v>
      </c>
      <c r="C26" s="10">
        <v>53567.99</v>
      </c>
    </row>
    <row r="27" spans="1:3" ht="15" customHeight="1">
      <c r="A27" s="13"/>
      <c r="B27" s="11" t="s">
        <v>38</v>
      </c>
      <c r="C27" s="10" t="s">
        <v>8</v>
      </c>
    </row>
    <row r="28" spans="1:3" ht="15" customHeight="1">
      <c r="A28" s="13"/>
      <c r="B28" s="12" t="s">
        <v>17</v>
      </c>
      <c r="C28" s="10">
        <v>19600</v>
      </c>
    </row>
    <row r="29" spans="1:3" ht="16.5" customHeight="1">
      <c r="A29" s="14" t="s">
        <v>39</v>
      </c>
      <c r="B29" s="14"/>
      <c r="C29" s="15">
        <f>+C13+C26+C28</f>
        <v>73217.98999999999</v>
      </c>
    </row>
    <row r="30" spans="1:3" ht="13.5">
      <c r="A30" s="11"/>
      <c r="B30" s="11"/>
      <c r="C30" s="16" t="s">
        <v>8</v>
      </c>
    </row>
    <row r="31" spans="1:3" ht="25.5" customHeight="1">
      <c r="A31" s="11"/>
      <c r="B31" s="17" t="s">
        <v>40</v>
      </c>
      <c r="C31" s="17" t="e">
        <f>#N/A</f>
        <v>#NAME?</v>
      </c>
    </row>
    <row r="32" spans="1:3" ht="15" customHeight="1">
      <c r="A32" s="9" t="s">
        <v>5</v>
      </c>
      <c r="B32" s="9"/>
      <c r="C32" s="14" t="s">
        <v>8</v>
      </c>
    </row>
    <row r="33" spans="1:3" ht="15" customHeight="1">
      <c r="A33" s="11" t="s">
        <v>6</v>
      </c>
      <c r="B33" s="11" t="s">
        <v>7</v>
      </c>
      <c r="C33" s="10" t="s">
        <v>8</v>
      </c>
    </row>
    <row r="34" spans="1:3" ht="15" customHeight="1">
      <c r="A34" s="11" t="s">
        <v>9</v>
      </c>
      <c r="B34" s="11" t="s">
        <v>41</v>
      </c>
      <c r="C34" s="10"/>
    </row>
    <row r="35" spans="1:3" ht="15" customHeight="1">
      <c r="A35" s="11" t="s">
        <v>11</v>
      </c>
      <c r="B35" s="11" t="s">
        <v>42</v>
      </c>
      <c r="C35" s="10">
        <v>2048.49</v>
      </c>
    </row>
    <row r="36" spans="1:3" ht="15" customHeight="1">
      <c r="A36" s="11"/>
      <c r="B36" s="18" t="s">
        <v>43</v>
      </c>
      <c r="C36" s="19">
        <v>2048.49</v>
      </c>
    </row>
    <row r="37" spans="1:3" ht="15" customHeight="1">
      <c r="A37" s="11" t="s">
        <v>13</v>
      </c>
      <c r="B37" s="11" t="s">
        <v>14</v>
      </c>
      <c r="C37" s="10"/>
    </row>
    <row r="38" spans="1:3" ht="15" customHeight="1">
      <c r="A38" s="11" t="s">
        <v>15</v>
      </c>
      <c r="B38" s="11" t="s">
        <v>16</v>
      </c>
      <c r="C38" s="10"/>
    </row>
    <row r="39" spans="1:3" ht="15" customHeight="1">
      <c r="A39" s="9" t="s">
        <v>18</v>
      </c>
      <c r="B39" s="9"/>
      <c r="C39" s="14"/>
    </row>
    <row r="40" spans="1:3" ht="15" customHeight="1">
      <c r="A40" s="11" t="s">
        <v>19</v>
      </c>
      <c r="B40" s="11" t="s">
        <v>7</v>
      </c>
      <c r="C40" s="10" t="s">
        <v>8</v>
      </c>
    </row>
    <row r="41" spans="1:3" ht="15" customHeight="1">
      <c r="A41" s="11" t="s">
        <v>20</v>
      </c>
      <c r="B41" s="11" t="s">
        <v>41</v>
      </c>
      <c r="C41" s="10"/>
    </row>
    <row r="42" spans="1:3" ht="15" customHeight="1">
      <c r="A42" s="11" t="s">
        <v>21</v>
      </c>
      <c r="B42" s="11" t="s">
        <v>44</v>
      </c>
      <c r="C42" s="10"/>
    </row>
    <row r="43" spans="1:3" ht="15" customHeight="1">
      <c r="A43" s="11" t="s">
        <v>23</v>
      </c>
      <c r="B43" s="11" t="s">
        <v>45</v>
      </c>
      <c r="C43" s="10">
        <f>+C44+C45+C46+C47+C48+C49+C50</f>
        <v>123669.91999999998</v>
      </c>
    </row>
    <row r="44" spans="1:3" ht="15" customHeight="1">
      <c r="A44" s="11"/>
      <c r="B44" s="18" t="s">
        <v>46</v>
      </c>
      <c r="C44" s="20">
        <v>0.01</v>
      </c>
    </row>
    <row r="45" spans="1:3" ht="15" customHeight="1">
      <c r="A45" s="11"/>
      <c r="B45" s="18" t="s">
        <v>47</v>
      </c>
      <c r="C45" s="20">
        <v>27103.85</v>
      </c>
    </row>
    <row r="46" spans="1:3" ht="15" customHeight="1">
      <c r="A46" s="11"/>
      <c r="B46" s="18" t="s">
        <v>48</v>
      </c>
      <c r="C46" s="20">
        <v>0.01</v>
      </c>
    </row>
    <row r="47" spans="1:3" ht="15" customHeight="1">
      <c r="A47" s="11"/>
      <c r="B47" s="18" t="s">
        <v>43</v>
      </c>
      <c r="C47" s="20">
        <v>29837.06</v>
      </c>
    </row>
    <row r="48" spans="1:3" ht="15" customHeight="1">
      <c r="A48" s="11"/>
      <c r="B48" s="18" t="s">
        <v>43</v>
      </c>
      <c r="C48" s="20">
        <v>26668.56</v>
      </c>
    </row>
    <row r="49" spans="1:3" ht="15" customHeight="1">
      <c r="A49" s="11"/>
      <c r="B49" s="18" t="s">
        <v>49</v>
      </c>
      <c r="C49" s="20">
        <v>38060.43</v>
      </c>
    </row>
    <row r="50" spans="1:3" ht="15" customHeight="1">
      <c r="A50" s="11"/>
      <c r="B50" s="18" t="s">
        <v>50</v>
      </c>
      <c r="C50" s="20">
        <v>2000</v>
      </c>
    </row>
    <row r="51" spans="1:3" ht="14.25">
      <c r="A51" s="11" t="s">
        <v>25</v>
      </c>
      <c r="B51" s="11" t="s">
        <v>26</v>
      </c>
      <c r="C51" s="14"/>
    </row>
    <row r="52" spans="1:3" ht="14.25">
      <c r="A52" s="11" t="s">
        <v>27</v>
      </c>
      <c r="B52" s="11" t="s">
        <v>14</v>
      </c>
      <c r="C52" s="14"/>
    </row>
    <row r="53" spans="1:3" ht="14.25">
      <c r="A53" s="11" t="s">
        <v>28</v>
      </c>
      <c r="B53" s="11" t="s">
        <v>16</v>
      </c>
      <c r="C53" s="14"/>
    </row>
    <row r="54" spans="1:3" ht="15">
      <c r="A54" s="13" t="s">
        <v>29</v>
      </c>
      <c r="B54" s="11" t="s">
        <v>51</v>
      </c>
      <c r="C54" s="10"/>
    </row>
    <row r="55" spans="1:3" ht="15">
      <c r="A55" s="13" t="s">
        <v>31</v>
      </c>
      <c r="B55" s="11" t="s">
        <v>32</v>
      </c>
      <c r="C55" s="10"/>
    </row>
    <row r="56" spans="1:3" ht="15">
      <c r="A56" s="13" t="s">
        <v>33</v>
      </c>
      <c r="B56" s="11" t="s">
        <v>34</v>
      </c>
      <c r="C56" s="10"/>
    </row>
    <row r="57" spans="1:3" ht="14.25">
      <c r="A57" s="13" t="s">
        <v>35</v>
      </c>
      <c r="B57" s="11" t="s">
        <v>36</v>
      </c>
      <c r="C57" s="14"/>
    </row>
    <row r="58" spans="1:3" ht="14.25">
      <c r="A58" s="13" t="s">
        <v>52</v>
      </c>
      <c r="B58" s="11" t="s">
        <v>53</v>
      </c>
      <c r="C58" s="14" t="s">
        <v>8</v>
      </c>
    </row>
    <row r="59" spans="1:3" ht="15">
      <c r="A59" s="13"/>
      <c r="B59" s="11" t="s">
        <v>54</v>
      </c>
      <c r="C59" s="10" t="s">
        <v>8</v>
      </c>
    </row>
    <row r="60" spans="1:3" ht="15" customHeight="1">
      <c r="A60" s="13"/>
      <c r="B60" s="11" t="s">
        <v>55</v>
      </c>
      <c r="C60" s="10" t="s">
        <v>8</v>
      </c>
    </row>
    <row r="61" spans="1:3" ht="14.25" customHeight="1">
      <c r="A61" s="21" t="s">
        <v>56</v>
      </c>
      <c r="B61" s="21"/>
      <c r="C61" s="14" t="s">
        <v>8</v>
      </c>
    </row>
    <row r="62" spans="1:3" ht="15" customHeight="1">
      <c r="A62" s="22" t="s">
        <v>39</v>
      </c>
      <c r="B62" s="22"/>
      <c r="C62" s="23">
        <f>+C35+C43</f>
        <v>125718.40999999999</v>
      </c>
    </row>
    <row r="63" spans="1:3" ht="14.25" customHeight="1">
      <c r="A63" s="24"/>
      <c r="B63" s="24"/>
      <c r="C63" s="24" t="s">
        <v>8</v>
      </c>
    </row>
    <row r="64" ht="14.25" customHeight="1">
      <c r="C64" s="1" t="s">
        <v>8</v>
      </c>
    </row>
    <row r="65" ht="14.25">
      <c r="C65" s="1" t="s">
        <v>8</v>
      </c>
    </row>
    <row r="66" ht="14.25">
      <c r="C66" s="1" t="s">
        <v>8</v>
      </c>
    </row>
    <row r="67" ht="14.25">
      <c r="C67" s="1" t="s">
        <v>8</v>
      </c>
    </row>
    <row r="68" ht="14.25">
      <c r="C68" s="1" t="s">
        <v>8</v>
      </c>
    </row>
    <row r="69" ht="14.25" customHeight="1">
      <c r="C69" s="1" t="s">
        <v>8</v>
      </c>
    </row>
    <row r="70" ht="14.25" customHeight="1">
      <c r="C70" s="25" t="s">
        <v>8</v>
      </c>
    </row>
    <row r="79" ht="14.25" customHeight="1"/>
    <row r="80" ht="14.25" customHeight="1"/>
  </sheetData>
  <mergeCells count="10">
    <mergeCell ref="A4:C4"/>
    <mergeCell ref="A6:C6"/>
    <mergeCell ref="A7:B7"/>
    <mergeCell ref="A14:B14"/>
    <mergeCell ref="A29:B29"/>
    <mergeCell ref="B31:C31"/>
    <mergeCell ref="A32:B32"/>
    <mergeCell ref="A39:B39"/>
    <mergeCell ref="A61:B61"/>
    <mergeCell ref="A62:B6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2019-08-01T06:55:06Z</cp:lastPrinted>
  <dcterms:modified xsi:type="dcterms:W3CDTF">2019-08-28T05:39:27Z</dcterms:modified>
  <cp:category/>
  <cp:version/>
  <cp:contentType/>
  <cp:contentStatus/>
  <cp:revision>297</cp:revision>
</cp:coreProperties>
</file>