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01.10.19." sheetId="1" r:id="rId1"/>
  </sheets>
  <definedNames/>
  <calcPr fullCalcOnLoad="1"/>
</workbook>
</file>

<file path=xl/sharedStrings.xml><?xml version="1.0" encoding="utf-8"?>
<sst xmlns="http://schemas.openxmlformats.org/spreadsheetml/2006/main" count="108" uniqueCount="54">
  <si>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</si>
  <si>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</si>
  <si>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</si>
  <si>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</si>
  <si>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</si>
  <si>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</si>
  <si>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</si>
  <si>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</si>
  <si>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</si>
  <si>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</si>
  <si>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</si>
  <si>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</si>
  <si>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</si>
  <si>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</si>
  <si>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</si>
  <si>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</si>
  <si>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</si>
  <si>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</si>
  <si>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</si>
  <si>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</si>
  <si>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</si>
  <si>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</si>
  <si>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</si>
  <si>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</si>
  <si>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</si>
  <si>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</si>
  <si>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</si>
  <si>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</si>
  <si>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</si>
  <si>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</si>
  <si>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</si>
  <si>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</si>
  <si>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</si>
  <si>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</si>
  <si>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</si>
  <si>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</si>
  <si>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</si>
  <si>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</si>
  <si>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</si>
  <si>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</si>
  <si>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</si>
  <si>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</si>
  <si>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</si>
  <si>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</si>
  <si>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</si>
  <si>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</si>
  <si>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</si>
  <si>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</si>
  <si>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01.10.19.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</si>
  <si>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</si>
  <si>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</si>
  <si>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трошкови платног промета</t>
  </si>
  <si>
    <t>ФОЕНИКС ФАРМА</t>
  </si>
  <si>
    <t>ВЕГА ВАЉЕВО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</si>
</sst>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0" fontId="18" fillId="0" borderId="14" xfId="46" applyFont="1" applyBorder="1" applyAlignment="1">
      <alignment horizontal="right" vertical="center" wrapText="1"/>
      <protection/>
    </xf>
    <xf numFmtId="0" fontId="18" fillId="0" borderId="15" xfId="46" applyFont="1" applyBorder="1" applyAlignment="1">
      <alignment horizontal="right"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6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4">
      <selection activeCell="C59" sqref="C59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25" t="s">
        <v>48</v>
      </c>
      <c r="B4" s="25"/>
      <c r="C4" s="25"/>
    </row>
    <row r="5" spans="2:3" ht="15">
      <c r="B5" s="6"/>
      <c r="C5" s="6"/>
    </row>
    <row r="6" spans="1:3" ht="24" customHeight="1">
      <c r="A6" s="26" t="s">
        <v>3</v>
      </c>
      <c r="B6" s="26"/>
      <c r="C6" s="26"/>
    </row>
    <row r="7" spans="1:3" ht="15" customHeight="1">
      <c r="A7" s="24" t="s">
        <v>4</v>
      </c>
      <c r="B7" s="24"/>
      <c r="C7" s="7"/>
    </row>
    <row r="8" spans="1:3" ht="15" customHeight="1">
      <c r="A8" s="8" t="s">
        <v>5</v>
      </c>
      <c r="B8" s="8" t="s">
        <v>6</v>
      </c>
      <c r="C8" s="7">
        <v>3128324.95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100</v>
      </c>
    </row>
    <row r="14" spans="1:3" ht="15" customHeight="1">
      <c r="A14" s="24" t="s">
        <v>17</v>
      </c>
      <c r="B14" s="24"/>
      <c r="C14" s="7"/>
    </row>
    <row r="15" spans="1:3" ht="15" customHeight="1">
      <c r="A15" s="8" t="s">
        <v>18</v>
      </c>
      <c r="B15" s="8" t="s">
        <v>6</v>
      </c>
      <c r="C15" s="7">
        <v>17083454.5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49</v>
      </c>
      <c r="C26" s="7">
        <v>164424.8</v>
      </c>
    </row>
    <row r="27" spans="1:3" ht="15" customHeight="1">
      <c r="A27" s="10"/>
      <c r="B27" s="8" t="s">
        <v>50</v>
      </c>
      <c r="C27" s="7">
        <v>84747.82</v>
      </c>
    </row>
    <row r="28" spans="1:3" ht="15" customHeight="1">
      <c r="A28" s="10"/>
      <c r="B28" s="8" t="s">
        <v>36</v>
      </c>
      <c r="C28" s="7">
        <v>101299.94</v>
      </c>
    </row>
    <row r="29" spans="1:3" ht="15" customHeight="1">
      <c r="A29" s="10"/>
      <c r="B29" s="9" t="s">
        <v>16</v>
      </c>
      <c r="C29" s="7">
        <v>19400</v>
      </c>
    </row>
    <row r="30" spans="1:3" ht="16.5" customHeight="1">
      <c r="A30" s="27" t="s">
        <v>37</v>
      </c>
      <c r="B30" s="27"/>
      <c r="C30" s="12">
        <f>SUM(C8:C29)</f>
        <v>20581752.01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28" t="s">
        <v>38</v>
      </c>
      <c r="C32" s="28" t="e">
        <f>NA()</f>
        <v>#N/A</v>
      </c>
    </row>
    <row r="33" spans="1:3" ht="15" customHeight="1">
      <c r="A33" s="24" t="s">
        <v>4</v>
      </c>
      <c r="B33" s="24"/>
      <c r="C33" s="11" t="s">
        <v>7</v>
      </c>
    </row>
    <row r="34" spans="1:3" ht="15" customHeight="1">
      <c r="A34" s="8" t="s">
        <v>5</v>
      </c>
      <c r="B34" s="8" t="s">
        <v>6</v>
      </c>
      <c r="C34" s="7">
        <v>3213072.77</v>
      </c>
    </row>
    <row r="35" spans="1:3" ht="15" customHeight="1">
      <c r="A35" s="16" t="s">
        <v>8</v>
      </c>
      <c r="B35" s="16" t="s">
        <v>39</v>
      </c>
      <c r="C35" s="17" t="s">
        <v>7</v>
      </c>
    </row>
    <row r="36" spans="1:9" ht="15" customHeight="1">
      <c r="A36" s="20" t="s">
        <v>10</v>
      </c>
      <c r="B36" s="20" t="s">
        <v>40</v>
      </c>
      <c r="C36" s="22">
        <v>619.38</v>
      </c>
      <c r="I36" s="14"/>
    </row>
    <row r="37" spans="1:9" ht="15" customHeight="1">
      <c r="A37" s="20"/>
      <c r="B37" s="29" t="s">
        <v>51</v>
      </c>
      <c r="C37" s="30">
        <v>619.38</v>
      </c>
      <c r="I37" s="14"/>
    </row>
    <row r="38" spans="1:3" ht="15" customHeight="1">
      <c r="A38" s="20" t="s">
        <v>12</v>
      </c>
      <c r="B38" s="20" t="s">
        <v>13</v>
      </c>
      <c r="C38" s="22"/>
    </row>
    <row r="39" spans="1:3" ht="15" customHeight="1">
      <c r="A39" s="18" t="s">
        <v>14</v>
      </c>
      <c r="B39" s="18" t="s">
        <v>15</v>
      </c>
      <c r="C39" s="19"/>
    </row>
    <row r="40" spans="1:3" ht="15" customHeight="1">
      <c r="A40" s="24" t="s">
        <v>17</v>
      </c>
      <c r="B40" s="24"/>
      <c r="C40" s="11"/>
    </row>
    <row r="41" spans="1:3" ht="15" customHeight="1">
      <c r="A41" s="8" t="s">
        <v>18</v>
      </c>
      <c r="B41" s="8" t="s">
        <v>6</v>
      </c>
      <c r="C41" s="7">
        <v>17246879.3</v>
      </c>
    </row>
    <row r="42" spans="1:3" ht="15" customHeight="1">
      <c r="A42" s="8" t="s">
        <v>19</v>
      </c>
      <c r="B42" s="8" t="s">
        <v>39</v>
      </c>
      <c r="C42" s="7" t="s">
        <v>7</v>
      </c>
    </row>
    <row r="43" spans="1:6" ht="15" customHeight="1">
      <c r="A43" s="16" t="s">
        <v>20</v>
      </c>
      <c r="B43" s="16" t="s">
        <v>41</v>
      </c>
      <c r="C43" s="17"/>
      <c r="F43" s="23"/>
    </row>
    <row r="44" spans="1:6" ht="18" customHeight="1">
      <c r="A44" s="20" t="s">
        <v>22</v>
      </c>
      <c r="B44" s="20" t="s">
        <v>42</v>
      </c>
      <c r="C44" s="22">
        <v>5772.543</v>
      </c>
      <c r="F44" s="23"/>
    </row>
    <row r="45" spans="1:6" ht="15.75" customHeight="1">
      <c r="A45" s="20"/>
      <c r="B45" s="29" t="s">
        <v>51</v>
      </c>
      <c r="C45" s="30">
        <v>5772.54</v>
      </c>
      <c r="F45" s="23"/>
    </row>
    <row r="46" spans="1:3" ht="15">
      <c r="A46" s="20" t="s">
        <v>24</v>
      </c>
      <c r="B46" s="20" t="s">
        <v>25</v>
      </c>
      <c r="C46" s="31" t="s">
        <v>7</v>
      </c>
    </row>
    <row r="47" spans="1:3" ht="15">
      <c r="A47" s="18" t="s">
        <v>26</v>
      </c>
      <c r="B47" s="18" t="s">
        <v>13</v>
      </c>
      <c r="C47" s="21"/>
    </row>
    <row r="48" spans="1:3" ht="15">
      <c r="A48" s="8" t="s">
        <v>27</v>
      </c>
      <c r="B48" s="8" t="s">
        <v>15</v>
      </c>
      <c r="C48" s="11"/>
    </row>
    <row r="49" spans="1:3" ht="15.75">
      <c r="A49" s="10" t="s">
        <v>28</v>
      </c>
      <c r="B49" s="8" t="s">
        <v>43</v>
      </c>
      <c r="C49" s="7" t="s">
        <v>7</v>
      </c>
    </row>
    <row r="50" spans="1:3" ht="15.75">
      <c r="A50" s="10" t="s">
        <v>30</v>
      </c>
      <c r="B50" s="8" t="s">
        <v>31</v>
      </c>
      <c r="C50" s="7"/>
    </row>
    <row r="51" spans="1:3" ht="15.75">
      <c r="A51" s="10" t="s">
        <v>32</v>
      </c>
      <c r="B51" s="8" t="s">
        <v>33</v>
      </c>
      <c r="C51" s="7"/>
    </row>
    <row r="52" spans="1:3" ht="15">
      <c r="A52" s="10" t="s">
        <v>34</v>
      </c>
      <c r="B52" s="8" t="s">
        <v>35</v>
      </c>
      <c r="C52" s="11"/>
    </row>
    <row r="53" spans="1:3" ht="15">
      <c r="A53" s="10" t="s">
        <v>44</v>
      </c>
      <c r="B53" s="8" t="s">
        <v>45</v>
      </c>
      <c r="C53" s="11" t="s">
        <v>7</v>
      </c>
    </row>
    <row r="54" spans="1:3" ht="15.75">
      <c r="A54" s="10"/>
      <c r="B54" s="8" t="s">
        <v>46</v>
      </c>
      <c r="C54" s="7">
        <v>53567.99</v>
      </c>
    </row>
    <row r="55" spans="1:3" ht="15" customHeight="1">
      <c r="A55" s="32"/>
      <c r="B55" s="16" t="s">
        <v>47</v>
      </c>
      <c r="C55" s="7">
        <v>101299.94</v>
      </c>
    </row>
    <row r="56" spans="1:3" ht="15" customHeight="1">
      <c r="A56" s="35"/>
      <c r="B56" s="36" t="s">
        <v>52</v>
      </c>
      <c r="C56" s="37">
        <v>38221.76</v>
      </c>
    </row>
    <row r="57" spans="1:3" ht="15" customHeight="1">
      <c r="A57" s="35"/>
      <c r="B57" s="36" t="s">
        <v>53</v>
      </c>
      <c r="C57" s="37">
        <v>63078.18</v>
      </c>
    </row>
    <row r="58" spans="1:3" ht="15" customHeight="1">
      <c r="A58" s="33" t="s">
        <v>37</v>
      </c>
      <c r="B58" s="34"/>
      <c r="C58" s="15">
        <f>+C34+C36+C41+C44+C54+C55</f>
        <v>20621211.923</v>
      </c>
    </row>
    <row r="59" ht="14.25" customHeight="1">
      <c r="C59" s="1" t="s">
        <v>7</v>
      </c>
    </row>
    <row r="60" ht="15">
      <c r="C60" s="1" t="s">
        <v>7</v>
      </c>
    </row>
    <row r="61" ht="15">
      <c r="C61" s="1" t="s">
        <v>7</v>
      </c>
    </row>
    <row r="62" ht="15">
      <c r="C62" s="1" t="s">
        <v>7</v>
      </c>
    </row>
    <row r="63" ht="409.5">
      <c r="C63" s="1" t="s">
        <v>7</v>
      </c>
    </row>
    <row r="64" ht="14.25" customHeight="1">
      <c r="C64" s="1" t="s">
        <v>7</v>
      </c>
    </row>
    <row r="65" ht="14.25" customHeight="1">
      <c r="C65" t="s">
        <v>7</v>
      </c>
    </row>
    <row r="74" ht="14.25" customHeight="1"/>
    <row r="75" ht="14.25" customHeight="1"/>
  </sheetData>
  <sheetProtection/>
  <mergeCells count="9">
    <mergeCell ref="A33:B33"/>
    <mergeCell ref="A40:B40"/>
    <mergeCell ref="A58:B58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2019-10-02T06:56:48Z</cp:lastPrinted>
  <dcterms:modified xsi:type="dcterms:W3CDTF">2019-10-02T06:57:55Z</dcterms:modified>
  <cp:category/>
  <cp:version/>
  <cp:contentType/>
  <cp:contentStatus/>
</cp:coreProperties>
</file>