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09.10.19." sheetId="1" r:id="rId1"/>
  </sheets>
  <definedNames/>
  <calcPr fullCalcOnLoad="1"/>
</workbook>
</file>

<file path=xl/sharedStrings.xml><?xml version="1.0" encoding="utf-8"?>
<sst xmlns="http://schemas.openxmlformats.org/spreadsheetml/2006/main" count="118" uniqueCount="56">
  <si>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</si>
  <si>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</si>
  <si>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</si>
  <si>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</si>
  <si>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</si>
  <si>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</si>
  <si>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</si>
  <si>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</si>
  <si>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</si>
  <si>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</si>
  <si>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</si>
  <si>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</si>
  <si>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</si>
  <si>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</si>
  <si>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</si>
  <si>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</si>
  <si>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</si>
  <si>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</si>
  <si>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</si>
  <si>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</si>
  <si>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</si>
  <si>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</si>
  <si>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</si>
  <si>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</si>
  <si>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</si>
  <si>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</si>
  <si>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</si>
  <si>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</si>
  <si>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</si>
  <si>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</si>
  <si>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</si>
  <si>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</si>
  <si>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</si>
  <si>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</si>
  <si>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</si>
  <si>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</si>
  <si>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</si>
  <si>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</si>
  <si>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</si>
  <si>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</si>
  <si>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</si>
  <si>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</si>
  <si>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</si>
  <si>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</si>
  <si>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</si>
  <si>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</si>
  <si>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</si>
  <si>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</si>
  <si>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</si>
  <si>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</si>
  <si>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Фармалогист Београд</t>
  </si>
  <si>
    <t>Путни трошкови по путном налогу</t>
  </si>
  <si>
    <t>ЕММИ ХОУСЕ Д.О.О. ЧАЧАК</t>
  </si>
  <si>
    <t>09.10.19.</t>
  </si>
  <si>
    <t>Дневнице</t>
  </si>
  <si>
    <t>Вега Ваљево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</si>
</sst>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3" fillId="0" borderId="13" xfId="46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28">
      <selection activeCell="C61" sqref="C61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1" t="s">
        <v>53</v>
      </c>
      <c r="B4" s="31"/>
      <c r="C4" s="31"/>
    </row>
    <row r="5" spans="2:3" ht="15">
      <c r="B5" s="6"/>
      <c r="C5" s="6"/>
    </row>
    <row r="6" spans="1:3" ht="24" customHeight="1">
      <c r="A6" s="32" t="s">
        <v>3</v>
      </c>
      <c r="B6" s="32"/>
      <c r="C6" s="32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>
        <v>634962.12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>
        <v>470242.77</v>
      </c>
    </row>
    <row r="21" spans="1:3" ht="15" customHeight="1">
      <c r="A21" s="8" t="s">
        <v>27</v>
      </c>
      <c r="B21" s="8" t="s">
        <v>15</v>
      </c>
      <c r="C21" s="7">
        <v>1118213.14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 t="s">
        <v>7</v>
      </c>
    </row>
    <row r="27" spans="1:3" ht="15" customHeight="1">
      <c r="A27" s="10"/>
      <c r="B27" s="8" t="s">
        <v>49</v>
      </c>
      <c r="C27" s="7" t="s">
        <v>7</v>
      </c>
    </row>
    <row r="28" spans="1:3" ht="15" customHeight="1">
      <c r="A28" s="10"/>
      <c r="B28" s="8" t="s">
        <v>36</v>
      </c>
      <c r="C28" s="7">
        <v>311859.96</v>
      </c>
    </row>
    <row r="29" spans="1:3" ht="15" customHeight="1">
      <c r="A29" s="10"/>
      <c r="B29" s="9" t="s">
        <v>16</v>
      </c>
      <c r="C29" s="7">
        <v>21950</v>
      </c>
    </row>
    <row r="30" spans="1:3" ht="16.5" customHeight="1">
      <c r="A30" s="33" t="s">
        <v>37</v>
      </c>
      <c r="B30" s="33"/>
      <c r="C30" s="12">
        <f>SUM(C8:C29)</f>
        <v>2557227.99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4" t="s">
        <v>38</v>
      </c>
      <c r="C32" s="34" t="e">
        <f>NA()</f>
        <v>#N/A</v>
      </c>
    </row>
    <row r="33" spans="1:3" ht="15" customHeight="1">
      <c r="A33" s="29" t="s">
        <v>4</v>
      </c>
      <c r="B33" s="29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>
        <v>6380.43</v>
      </c>
      <c r="E36" s="22"/>
      <c r="I36" s="14"/>
    </row>
    <row r="37" spans="1:9" ht="15" customHeight="1">
      <c r="A37" s="19"/>
      <c r="B37" s="36" t="s">
        <v>51</v>
      </c>
      <c r="C37" s="35">
        <v>5800</v>
      </c>
      <c r="E37" s="22"/>
      <c r="I37" s="14"/>
    </row>
    <row r="38" spans="1:9" ht="15" customHeight="1">
      <c r="A38" s="19"/>
      <c r="B38" s="36" t="s">
        <v>52</v>
      </c>
      <c r="C38" s="35">
        <v>580.43</v>
      </c>
      <c r="E38" s="22"/>
      <c r="I38" s="14"/>
    </row>
    <row r="39" spans="1:3" ht="15" customHeight="1">
      <c r="A39" s="19" t="s">
        <v>12</v>
      </c>
      <c r="B39" s="19" t="s">
        <v>13</v>
      </c>
      <c r="C39" s="21"/>
    </row>
    <row r="40" spans="1:3" ht="15" customHeight="1">
      <c r="A40" s="17" t="s">
        <v>14</v>
      </c>
      <c r="B40" s="17" t="s">
        <v>15</v>
      </c>
      <c r="C40" s="18"/>
    </row>
    <row r="41" spans="1:3" ht="15" customHeight="1">
      <c r="A41" s="29" t="s">
        <v>17</v>
      </c>
      <c r="B41" s="29"/>
      <c r="C41" s="11"/>
    </row>
    <row r="42" spans="1:3" ht="15" customHeight="1">
      <c r="A42" s="8" t="s">
        <v>18</v>
      </c>
      <c r="B42" s="8" t="s">
        <v>6</v>
      </c>
      <c r="C42" s="7" t="s">
        <v>7</v>
      </c>
    </row>
    <row r="43" spans="1:3" ht="15" customHeight="1">
      <c r="A43" s="8" t="s">
        <v>19</v>
      </c>
      <c r="B43" s="8" t="s">
        <v>39</v>
      </c>
      <c r="C43" s="7" t="s">
        <v>7</v>
      </c>
    </row>
    <row r="44" spans="1:6" ht="15" customHeight="1">
      <c r="A44" s="15" t="s">
        <v>20</v>
      </c>
      <c r="B44" s="15" t="s">
        <v>41</v>
      </c>
      <c r="C44" s="16" t="s">
        <v>7</v>
      </c>
      <c r="F44" s="22"/>
    </row>
    <row r="45" spans="1:7" ht="18" customHeight="1">
      <c r="A45" s="19" t="s">
        <v>22</v>
      </c>
      <c r="B45" s="19" t="s">
        <v>42</v>
      </c>
      <c r="C45" s="21">
        <v>23589.32</v>
      </c>
      <c r="F45" s="22"/>
      <c r="G45" s="22"/>
    </row>
    <row r="46" spans="1:6" ht="18" customHeight="1">
      <c r="A46" s="19"/>
      <c r="B46" s="28" t="s">
        <v>54</v>
      </c>
      <c r="C46" s="27">
        <v>18179.75</v>
      </c>
      <c r="F46" s="22"/>
    </row>
    <row r="47" spans="1:6" ht="18" customHeight="1">
      <c r="A47" s="19"/>
      <c r="B47" s="28" t="s">
        <v>52</v>
      </c>
      <c r="C47" s="27">
        <v>5409.57</v>
      </c>
      <c r="E47" s="22"/>
      <c r="F47" s="22"/>
    </row>
    <row r="48" spans="1:3" ht="15">
      <c r="A48" s="19" t="s">
        <v>24</v>
      </c>
      <c r="B48" s="19" t="s">
        <v>25</v>
      </c>
      <c r="C48" s="23"/>
    </row>
    <row r="49" spans="1:3" ht="15">
      <c r="A49" s="17" t="s">
        <v>26</v>
      </c>
      <c r="B49" s="17" t="s">
        <v>13</v>
      </c>
      <c r="C49" s="20"/>
    </row>
    <row r="50" spans="1:3" ht="15">
      <c r="A50" s="8" t="s">
        <v>27</v>
      </c>
      <c r="B50" s="8" t="s">
        <v>15</v>
      </c>
      <c r="C50" s="11"/>
    </row>
    <row r="51" spans="1:3" ht="15.75">
      <c r="A51" s="10" t="s">
        <v>28</v>
      </c>
      <c r="B51" s="8" t="s">
        <v>43</v>
      </c>
      <c r="C51" s="7" t="s">
        <v>7</v>
      </c>
    </row>
    <row r="52" spans="1:3" ht="15.75">
      <c r="A52" s="10" t="s">
        <v>30</v>
      </c>
      <c r="B52" s="15" t="s">
        <v>31</v>
      </c>
      <c r="C52" s="16" t="s">
        <v>7</v>
      </c>
    </row>
    <row r="53" spans="1:3" ht="15.75">
      <c r="A53" s="10" t="s">
        <v>32</v>
      </c>
      <c r="B53" s="17" t="s">
        <v>33</v>
      </c>
      <c r="C53" s="18"/>
    </row>
    <row r="54" spans="1:3" ht="15">
      <c r="A54" s="10" t="s">
        <v>34</v>
      </c>
      <c r="B54" s="8" t="s">
        <v>35</v>
      </c>
      <c r="C54" s="11"/>
    </row>
    <row r="55" spans="1:3" ht="15">
      <c r="A55" s="10" t="s">
        <v>44</v>
      </c>
      <c r="B55" s="8" t="s">
        <v>45</v>
      </c>
      <c r="C55" s="11" t="s">
        <v>7</v>
      </c>
    </row>
    <row r="56" spans="1:3" ht="15.75">
      <c r="A56" s="24"/>
      <c r="B56" s="15" t="s">
        <v>46</v>
      </c>
      <c r="C56" s="16" t="s">
        <v>7</v>
      </c>
    </row>
    <row r="57" spans="1:3" ht="15" customHeight="1">
      <c r="A57" s="25"/>
      <c r="B57" s="19" t="s">
        <v>47</v>
      </c>
      <c r="C57" s="21">
        <v>311859.96</v>
      </c>
    </row>
    <row r="58" spans="1:6" ht="15" customHeight="1">
      <c r="A58" s="25"/>
      <c r="B58" s="28" t="s">
        <v>55</v>
      </c>
      <c r="C58" s="27">
        <v>16376.25</v>
      </c>
      <c r="F58" s="22"/>
    </row>
    <row r="59" spans="1:3" ht="15" customHeight="1">
      <c r="A59" s="25"/>
      <c r="B59" s="28" t="s">
        <v>50</v>
      </c>
      <c r="C59" s="27">
        <v>295483.71</v>
      </c>
    </row>
    <row r="60" spans="1:3" ht="15" customHeight="1">
      <c r="A60" s="30" t="s">
        <v>37</v>
      </c>
      <c r="B60" s="30"/>
      <c r="C60" s="26">
        <f>+C36+C45+C57</f>
        <v>341829.71</v>
      </c>
    </row>
    <row r="61" ht="14.25" customHeight="1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75" ht="14.25" customHeight="1"/>
    <row r="76" ht="14.25" customHeight="1"/>
  </sheetData>
  <sheetProtection/>
  <mergeCells count="9">
    <mergeCell ref="A33:B33"/>
    <mergeCell ref="A41:B41"/>
    <mergeCell ref="A60:B60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2019-10-08T05:58:41Z</cp:lastPrinted>
  <dcterms:modified xsi:type="dcterms:W3CDTF">2019-10-10T06:27:14Z</dcterms:modified>
  <cp:category/>
  <cp:version/>
  <cp:contentType/>
  <cp:contentStatus/>
</cp:coreProperties>
</file>