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01.11.19." sheetId="1" r:id="rId1"/>
  </sheets>
  <definedNames/>
  <calcPr fullCalcOnLoad="1"/>
</workbook>
</file>

<file path=xl/sharedStrings.xml><?xml version="1.0" encoding="utf-8"?>
<sst xmlns="http://schemas.openxmlformats.org/spreadsheetml/2006/main" count="121" uniqueCount="56">
  <si>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</si>
  <si>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</si>
  <si>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</si>
  <si>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</si>
  <si>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</si>
  <si>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</si>
  <si>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</si>
  <si>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</si>
  <si>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</si>
  <si>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</si>
  <si>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</si>
  <si>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</si>
  <si>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</si>
  <si>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</si>
  <si>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</si>
  <si>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</si>
  <si>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</si>
  <si>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</si>
  <si>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</si>
  <si>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</si>
  <si>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</si>
  <si>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</si>
  <si>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</si>
  <si>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</si>
  <si>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</si>
  <si>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</si>
  <si>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</si>
  <si>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</si>
  <si>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</si>
  <si>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</si>
  <si>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</si>
  <si>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</si>
  <si>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</si>
  <si>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</si>
  <si>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</si>
  <si>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</si>
  <si>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</si>
  <si>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</si>
  <si>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</si>
  <si>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</si>
  <si>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</si>
  <si>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</si>
  <si>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</si>
  <si>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</si>
  <si>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</si>
  <si>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</si>
  <si>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</si>
  <si>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</si>
  <si>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</si>
  <si>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</si>
  <si>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</si>
  <si>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</si>
  <si>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01.11.19.</t>
  </si>
  <si>
    <t>Пренос са сопственог рачуна</t>
  </si>
  <si>
    <t>трошкови платног промета</t>
  </si>
  <si>
    <t>трошкови путовања у оквиру редовног рада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</si>
</sst>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19" fillId="0" borderId="15" xfId="46" applyNumberFormat="1" applyFont="1" applyBorder="1" applyAlignment="1">
      <alignment horizontal="righ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52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>
        <v>3222438.86</v>
      </c>
    </row>
    <row r="9" spans="1:3" ht="15" customHeight="1">
      <c r="A9" s="8" t="s">
        <v>8</v>
      </c>
      <c r="B9" s="8" t="s">
        <v>9</v>
      </c>
      <c r="C9" s="7">
        <v>9872.49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5989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>
        <v>17556709.04</v>
      </c>
    </row>
    <row r="16" spans="1:3" ht="15" customHeight="1">
      <c r="A16" s="8" t="s">
        <v>19</v>
      </c>
      <c r="B16" s="8" t="s">
        <v>9</v>
      </c>
      <c r="C16" s="7">
        <v>23530.27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>
        <v>261688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53</v>
      </c>
      <c r="C26" s="7">
        <v>214966.13</v>
      </c>
    </row>
    <row r="27" spans="1:3" ht="15" customHeight="1">
      <c r="A27" s="10"/>
      <c r="B27" s="8" t="s">
        <v>50</v>
      </c>
      <c r="C27" s="7" t="s">
        <v>7</v>
      </c>
    </row>
    <row r="28" spans="1:3" ht="15" customHeight="1">
      <c r="A28" s="10"/>
      <c r="B28" s="8" t="s">
        <v>36</v>
      </c>
      <c r="C28" s="7" t="s">
        <v>7</v>
      </c>
    </row>
    <row r="29" spans="1:3" ht="29.25" customHeight="1">
      <c r="A29" s="10"/>
      <c r="B29" s="8" t="s">
        <v>48</v>
      </c>
      <c r="C29" s="7" t="s">
        <v>7</v>
      </c>
    </row>
    <row r="30" spans="1:3" ht="15" customHeight="1">
      <c r="A30" s="10"/>
      <c r="B30" s="9" t="s">
        <v>16</v>
      </c>
      <c r="C30" s="7">
        <v>20300</v>
      </c>
    </row>
    <row r="31" spans="1:3" ht="16.5" customHeight="1">
      <c r="A31" s="37" t="s">
        <v>37</v>
      </c>
      <c r="B31" s="37"/>
      <c r="C31" s="12">
        <f>SUM(C7:C30)</f>
        <v>21315493.79</v>
      </c>
    </row>
    <row r="32" spans="1:3" ht="15">
      <c r="A32" s="8"/>
      <c r="B32" s="8"/>
      <c r="C32" s="13" t="s">
        <v>7</v>
      </c>
    </row>
    <row r="33" spans="1:3" ht="25.5" customHeight="1">
      <c r="A33" s="8"/>
      <c r="B33" s="38" t="s">
        <v>38</v>
      </c>
      <c r="C33" s="38" t="e">
        <f>NA()</f>
        <v>#N/A</v>
      </c>
    </row>
    <row r="34" spans="1:3" ht="15" customHeight="1">
      <c r="A34" s="33" t="s">
        <v>4</v>
      </c>
      <c r="B34" s="33"/>
      <c r="C34" s="11" t="s">
        <v>7</v>
      </c>
    </row>
    <row r="35" spans="1:3" ht="15" customHeight="1">
      <c r="A35" s="8" t="s">
        <v>5</v>
      </c>
      <c r="B35" s="8" t="s">
        <v>6</v>
      </c>
      <c r="C35" s="7">
        <v>3222438.86</v>
      </c>
    </row>
    <row r="36" spans="1:3" ht="15" customHeight="1">
      <c r="A36" s="15" t="s">
        <v>8</v>
      </c>
      <c r="B36" s="15" t="s">
        <v>39</v>
      </c>
      <c r="C36" s="16">
        <v>21005.3</v>
      </c>
    </row>
    <row r="37" spans="1:9" ht="15" customHeight="1">
      <c r="A37" s="19" t="s">
        <v>10</v>
      </c>
      <c r="B37" s="19" t="s">
        <v>40</v>
      </c>
      <c r="C37" s="21">
        <v>802.39</v>
      </c>
      <c r="E37" s="22"/>
      <c r="I37" s="14"/>
    </row>
    <row r="38" spans="1:9" ht="15" customHeight="1">
      <c r="A38" s="19"/>
      <c r="B38" s="28" t="s">
        <v>54</v>
      </c>
      <c r="C38" s="39">
        <v>802.39</v>
      </c>
      <c r="E38" s="22"/>
      <c r="I38" s="14"/>
    </row>
    <row r="39" spans="1:3" ht="15" customHeight="1">
      <c r="A39" s="19" t="s">
        <v>12</v>
      </c>
      <c r="B39" s="19" t="s">
        <v>13</v>
      </c>
      <c r="C39" s="21" t="s">
        <v>7</v>
      </c>
    </row>
    <row r="40" spans="1:3" ht="15" customHeight="1">
      <c r="A40" s="17" t="s">
        <v>14</v>
      </c>
      <c r="B40" s="17" t="s">
        <v>15</v>
      </c>
      <c r="C40" s="18"/>
    </row>
    <row r="41" spans="1:3" ht="15" customHeight="1">
      <c r="A41" s="33" t="s">
        <v>17</v>
      </c>
      <c r="B41" s="33"/>
      <c r="C41" s="11"/>
    </row>
    <row r="42" spans="1:3" ht="15" customHeight="1">
      <c r="A42" s="8" t="s">
        <v>18</v>
      </c>
      <c r="B42" s="8" t="s">
        <v>6</v>
      </c>
      <c r="C42" s="7">
        <v>17771675.17</v>
      </c>
    </row>
    <row r="43" spans="1:3" ht="15" customHeight="1">
      <c r="A43" s="8" t="s">
        <v>19</v>
      </c>
      <c r="B43" s="8" t="s">
        <v>39</v>
      </c>
      <c r="C43" s="7">
        <v>57388.36</v>
      </c>
    </row>
    <row r="44" spans="1:6" ht="15" customHeight="1">
      <c r="A44" s="15" t="s">
        <v>20</v>
      </c>
      <c r="B44" s="15" t="s">
        <v>41</v>
      </c>
      <c r="C44" s="16" t="s">
        <v>7</v>
      </c>
      <c r="F44" s="22"/>
    </row>
    <row r="45" spans="1:7" ht="18" customHeight="1">
      <c r="A45" s="19" t="s">
        <v>22</v>
      </c>
      <c r="B45" s="19" t="s">
        <v>42</v>
      </c>
      <c r="C45" s="21">
        <v>9206.3</v>
      </c>
      <c r="F45" s="22"/>
      <c r="G45" s="22"/>
    </row>
    <row r="46" spans="1:7" s="29" customFormat="1" ht="18" customHeight="1">
      <c r="A46" s="28"/>
      <c r="B46" s="28" t="s">
        <v>54</v>
      </c>
      <c r="C46" s="39">
        <v>7478.3</v>
      </c>
      <c r="F46" s="30"/>
      <c r="G46" s="30"/>
    </row>
    <row r="47" spans="1:7" s="29" customFormat="1" ht="18" customHeight="1">
      <c r="A47" s="28"/>
      <c r="B47" s="28" t="s">
        <v>55</v>
      </c>
      <c r="C47" s="39">
        <v>1728</v>
      </c>
      <c r="F47" s="30"/>
      <c r="G47" s="30"/>
    </row>
    <row r="48" spans="1:3" ht="15">
      <c r="A48" s="19" t="s">
        <v>24</v>
      </c>
      <c r="B48" s="19" t="s">
        <v>25</v>
      </c>
      <c r="C48" s="23"/>
    </row>
    <row r="49" spans="1:3" ht="15">
      <c r="A49" s="17" t="s">
        <v>26</v>
      </c>
      <c r="B49" s="17" t="s">
        <v>13</v>
      </c>
      <c r="C49" s="20" t="s">
        <v>7</v>
      </c>
    </row>
    <row r="50" spans="1:3" ht="15">
      <c r="A50" s="8" t="s">
        <v>27</v>
      </c>
      <c r="B50" s="8" t="s">
        <v>15</v>
      </c>
      <c r="C50" s="11" t="s">
        <v>7</v>
      </c>
    </row>
    <row r="51" spans="1:3" ht="15.75">
      <c r="A51" s="10" t="s">
        <v>28</v>
      </c>
      <c r="B51" s="15" t="s">
        <v>43</v>
      </c>
      <c r="C51" s="16" t="s">
        <v>7</v>
      </c>
    </row>
    <row r="52" spans="1:3" ht="15.75">
      <c r="A52" s="31" t="s">
        <v>30</v>
      </c>
      <c r="B52" s="19" t="s">
        <v>31</v>
      </c>
      <c r="C52" s="21" t="s">
        <v>7</v>
      </c>
    </row>
    <row r="53" spans="1:3" ht="15.75">
      <c r="A53" s="10" t="s">
        <v>32</v>
      </c>
      <c r="B53" s="17" t="s">
        <v>33</v>
      </c>
      <c r="C53" s="18"/>
    </row>
    <row r="54" spans="1:3" ht="15">
      <c r="A54" s="10" t="s">
        <v>34</v>
      </c>
      <c r="B54" s="8" t="s">
        <v>35</v>
      </c>
      <c r="C54" s="11"/>
    </row>
    <row r="55" spans="1:3" ht="15">
      <c r="A55" s="24" t="s">
        <v>44</v>
      </c>
      <c r="B55" s="15" t="s">
        <v>45</v>
      </c>
      <c r="C55" s="27" t="s">
        <v>7</v>
      </c>
    </row>
    <row r="56" spans="1:3" ht="15.75">
      <c r="A56" s="25"/>
      <c r="B56" s="19" t="s">
        <v>46</v>
      </c>
      <c r="C56" s="21">
        <v>53567.99</v>
      </c>
    </row>
    <row r="57" spans="1:3" ht="15.75">
      <c r="A57" s="25"/>
      <c r="B57" s="19" t="s">
        <v>51</v>
      </c>
      <c r="C57" s="21" t="s">
        <v>7</v>
      </c>
    </row>
    <row r="58" spans="1:3" ht="15.75">
      <c r="A58" s="25"/>
      <c r="B58" s="19" t="s">
        <v>47</v>
      </c>
      <c r="C58" s="21" t="s">
        <v>7</v>
      </c>
    </row>
    <row r="59" spans="1:3" ht="29.25" customHeight="1">
      <c r="A59" s="25"/>
      <c r="B59" s="17" t="s">
        <v>49</v>
      </c>
      <c r="C59" s="32" t="s">
        <v>7</v>
      </c>
    </row>
    <row r="60" spans="1:3" ht="15" customHeight="1">
      <c r="A60" s="34" t="s">
        <v>37</v>
      </c>
      <c r="B60" s="34"/>
      <c r="C60" s="26">
        <f>+C35+C36+C37+C42+C43+C45+C56</f>
        <v>21136084.37</v>
      </c>
    </row>
    <row r="61" ht="14.25" customHeight="1">
      <c r="C61" s="1" t="s">
        <v>7</v>
      </c>
    </row>
    <row r="62" ht="15">
      <c r="C62" s="1" t="s">
        <v>7</v>
      </c>
    </row>
    <row r="63" ht="15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15">
      <c r="C67" s="22"/>
    </row>
    <row r="75" ht="14.25" customHeight="1"/>
    <row r="76" ht="14.25" customHeight="1"/>
  </sheetData>
  <sheetProtection/>
  <mergeCells count="9">
    <mergeCell ref="A34:B34"/>
    <mergeCell ref="A41:B41"/>
    <mergeCell ref="A60:B60"/>
    <mergeCell ref="A4:C4"/>
    <mergeCell ref="A6:C6"/>
    <mergeCell ref="A7:B7"/>
    <mergeCell ref="A14:B14"/>
    <mergeCell ref="A31:B31"/>
    <mergeCell ref="B33:C33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2019-10-31T06:53:21Z</cp:lastPrinted>
  <dcterms:modified xsi:type="dcterms:W3CDTF">2019-11-04T07:23:44Z</dcterms:modified>
  <cp:category/>
  <cp:version/>
  <cp:contentType/>
  <cp:contentStatus/>
</cp:coreProperties>
</file>