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07.11.19." sheetId="1" r:id="rId1"/>
  </sheets>
  <definedNames/>
  <calcPr fullCalcOnLoad="1"/>
</workbook>
</file>

<file path=xl/sharedStrings.xml><?xml version="1.0" encoding="utf-8"?>
<sst xmlns="http://schemas.openxmlformats.org/spreadsheetml/2006/main" count="140" uniqueCount="63">
  <si>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</si>
  <si>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</si>
  <si>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</si>
  <si>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</si>
  <si>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</si>
  <si>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</si>
  <si>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</si>
  <si>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</si>
  <si>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</si>
  <si>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</si>
  <si>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</si>
  <si>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</si>
  <si>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</si>
  <si>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</si>
  <si>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</si>
  <si>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</si>
  <si>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</si>
  <si>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</si>
  <si>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</si>
  <si>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</si>
  <si>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</si>
  <si>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</si>
  <si>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</si>
  <si>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</si>
  <si>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</si>
  <si>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</si>
  <si>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</si>
  <si>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</si>
  <si>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</si>
  <si>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</si>
  <si>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</si>
  <si>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</si>
  <si>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</si>
  <si>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</si>
  <si>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</si>
  <si>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</si>
  <si>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</si>
  <si>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</si>
  <si>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</si>
  <si>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</si>
  <si>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</si>
  <si>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</si>
  <si>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</si>
  <si>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</si>
  <si>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</si>
  <si>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</si>
  <si>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</si>
  <si>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</si>
  <si>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</si>
  <si>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</si>
  <si>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</si>
  <si>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</si>
  <si>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</si>
  <si>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ПХОЕНИX ПХАРМА</t>
  </si>
  <si>
    <t>ПРОМЕДИА ДОО</t>
  </si>
  <si>
    <t>ВИЦОР ДОО</t>
  </si>
  <si>
    <t>ФАРМАЛОГИСТ ДОО</t>
  </si>
  <si>
    <t>ЛАYОН ДОО</t>
  </si>
  <si>
    <t>МЕССЕР  ТЕХНОГАС  АД</t>
  </si>
  <si>
    <t>ФЛОРА КОМЕРЦ ДОО ГОРЊИ МИЛАНОВАЦ</t>
  </si>
  <si>
    <t>ЕУРОДИЈАГНОСТИКА</t>
  </si>
  <si>
    <t>СИНОФАРМ  БЕОГРАД</t>
  </si>
  <si>
    <t>07.11.19.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</si>
</sst>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62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52</v>
      </c>
      <c r="C26" s="7" t="s">
        <v>7</v>
      </c>
    </row>
    <row r="27" spans="1:3" ht="15" customHeight="1">
      <c r="A27" s="10"/>
      <c r="B27" s="8" t="s">
        <v>50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29.25" customHeight="1">
      <c r="A29" s="10"/>
      <c r="B29" s="8" t="s">
        <v>48</v>
      </c>
      <c r="C29" s="7" t="s">
        <v>7</v>
      </c>
    </row>
    <row r="30" spans="1:3" ht="15" customHeight="1">
      <c r="A30" s="10"/>
      <c r="B30" s="9" t="s">
        <v>16</v>
      </c>
      <c r="C30" s="7">
        <v>24100</v>
      </c>
    </row>
    <row r="31" spans="1:3" ht="16.5" customHeight="1">
      <c r="A31" s="32" t="s">
        <v>37</v>
      </c>
      <c r="B31" s="32"/>
      <c r="C31" s="12">
        <f>SUM(C7:C30)</f>
        <v>24200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3" t="s">
        <v>38</v>
      </c>
      <c r="C33" s="33" t="e">
        <f>NA()</f>
        <v>#N/A</v>
      </c>
    </row>
    <row r="34" spans="1:3" ht="15" customHeight="1">
      <c r="A34" s="28" t="s">
        <v>4</v>
      </c>
      <c r="B34" s="28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 t="s">
        <v>7</v>
      </c>
      <c r="E37" s="22"/>
      <c r="I37" s="14"/>
    </row>
    <row r="38" spans="1:3" ht="15" customHeight="1">
      <c r="A38" s="19" t="s">
        <v>12</v>
      </c>
      <c r="B38" s="19" t="s">
        <v>13</v>
      </c>
      <c r="C38" s="21" t="s">
        <v>7</v>
      </c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28" t="s">
        <v>17</v>
      </c>
      <c r="B40" s="28"/>
      <c r="C40" s="11"/>
    </row>
    <row r="41" spans="1:3" ht="15" customHeight="1">
      <c r="A41" s="8" t="s">
        <v>18</v>
      </c>
      <c r="B41" s="8" t="s">
        <v>6</v>
      </c>
      <c r="C41" s="7" t="s">
        <v>7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 t="s">
        <v>7</v>
      </c>
      <c r="F43" s="22"/>
    </row>
    <row r="44" spans="1:7" ht="18" customHeight="1">
      <c r="A44" s="19" t="s">
        <v>22</v>
      </c>
      <c r="B44" s="19" t="s">
        <v>42</v>
      </c>
      <c r="C44" s="21" t="s">
        <v>7</v>
      </c>
      <c r="F44" s="22"/>
      <c r="G44" s="22"/>
    </row>
    <row r="45" spans="1:3" ht="15.75">
      <c r="A45" s="19" t="s">
        <v>24</v>
      </c>
      <c r="B45" s="19" t="s">
        <v>25</v>
      </c>
      <c r="C45" s="21" t="s">
        <v>7</v>
      </c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15" t="s">
        <v>43</v>
      </c>
      <c r="C48" s="16" t="s">
        <v>7</v>
      </c>
    </row>
    <row r="49" spans="1:3" ht="15.75">
      <c r="A49" s="27" t="s">
        <v>30</v>
      </c>
      <c r="B49" s="19" t="s">
        <v>31</v>
      </c>
      <c r="C49" s="21">
        <v>1182500</v>
      </c>
    </row>
    <row r="50" spans="1:3" ht="15">
      <c r="A50" s="27"/>
      <c r="B50" s="34" t="s">
        <v>53</v>
      </c>
      <c r="C50" s="35">
        <v>50717.16</v>
      </c>
    </row>
    <row r="51" spans="1:3" ht="15">
      <c r="A51" s="27"/>
      <c r="B51" s="34" t="s">
        <v>54</v>
      </c>
      <c r="C51" s="35">
        <v>259284</v>
      </c>
    </row>
    <row r="52" spans="1:3" ht="15">
      <c r="A52" s="27"/>
      <c r="B52" s="34" t="s">
        <v>55</v>
      </c>
      <c r="C52" s="35">
        <v>122784</v>
      </c>
    </row>
    <row r="53" spans="1:3" ht="15">
      <c r="A53" s="27"/>
      <c r="B53" s="34" t="s">
        <v>56</v>
      </c>
      <c r="C53" s="35">
        <v>9575.5</v>
      </c>
    </row>
    <row r="54" spans="1:3" ht="15">
      <c r="A54" s="27"/>
      <c r="B54" s="34" t="s">
        <v>57</v>
      </c>
      <c r="C54" s="35">
        <v>163987.2</v>
      </c>
    </row>
    <row r="55" spans="1:3" ht="15">
      <c r="A55" s="27"/>
      <c r="B55" s="34" t="s">
        <v>58</v>
      </c>
      <c r="C55" s="35">
        <v>3612.84</v>
      </c>
    </row>
    <row r="56" spans="1:3" ht="15">
      <c r="A56" s="27"/>
      <c r="B56" s="34" t="s">
        <v>59</v>
      </c>
      <c r="C56" s="35">
        <v>24062.4</v>
      </c>
    </row>
    <row r="57" spans="1:3" ht="15">
      <c r="A57" s="27"/>
      <c r="B57" s="34" t="s">
        <v>60</v>
      </c>
      <c r="C57" s="35">
        <v>520852.9</v>
      </c>
    </row>
    <row r="58" spans="1:3" ht="15">
      <c r="A58" s="27"/>
      <c r="B58" s="34" t="s">
        <v>61</v>
      </c>
      <c r="C58" s="35">
        <v>27624</v>
      </c>
    </row>
    <row r="59" spans="1:3" ht="15.75">
      <c r="A59" s="27" t="s">
        <v>32</v>
      </c>
      <c r="B59" s="19" t="s">
        <v>33</v>
      </c>
      <c r="C59" s="21"/>
    </row>
    <row r="60" spans="1:3" ht="15">
      <c r="A60" s="10" t="s">
        <v>34</v>
      </c>
      <c r="B60" s="17" t="s">
        <v>35</v>
      </c>
      <c r="C60" s="20"/>
    </row>
    <row r="61" spans="1:3" ht="15">
      <c r="A61" s="23" t="s">
        <v>44</v>
      </c>
      <c r="B61" s="15" t="s">
        <v>45</v>
      </c>
      <c r="C61" s="26"/>
    </row>
    <row r="62" spans="1:3" ht="15.75">
      <c r="A62" s="24"/>
      <c r="B62" s="19" t="s">
        <v>46</v>
      </c>
      <c r="C62" s="21" t="s">
        <v>7</v>
      </c>
    </row>
    <row r="63" spans="1:3" ht="15.75">
      <c r="A63" s="24"/>
      <c r="B63" s="19" t="s">
        <v>51</v>
      </c>
      <c r="C63" s="21" t="s">
        <v>7</v>
      </c>
    </row>
    <row r="64" spans="1:5" ht="15.75">
      <c r="A64" s="24"/>
      <c r="B64" s="19" t="s">
        <v>47</v>
      </c>
      <c r="C64" s="21" t="s">
        <v>7</v>
      </c>
      <c r="E64" s="22"/>
    </row>
    <row r="65" spans="1:3" ht="29.25" customHeight="1">
      <c r="A65" s="24"/>
      <c r="B65" s="19" t="s">
        <v>49</v>
      </c>
      <c r="C65" s="21" t="s">
        <v>7</v>
      </c>
    </row>
    <row r="66" spans="1:3" ht="15" customHeight="1">
      <c r="A66" s="29" t="s">
        <v>37</v>
      </c>
      <c r="B66" s="29"/>
      <c r="C66" s="25">
        <f>+C49</f>
        <v>1182500</v>
      </c>
    </row>
    <row r="67" ht="14.25" customHeight="1">
      <c r="C67" s="1" t="s">
        <v>7</v>
      </c>
    </row>
    <row r="68" ht="15">
      <c r="C68" s="1" t="s">
        <v>7</v>
      </c>
    </row>
    <row r="69" ht="15">
      <c r="C69" s="1" t="s">
        <v>7</v>
      </c>
    </row>
    <row r="70" ht="15">
      <c r="C70" s="1" t="s">
        <v>7</v>
      </c>
    </row>
    <row r="71" ht="14.25" customHeight="1">
      <c r="C71" s="1" t="s">
        <v>7</v>
      </c>
    </row>
    <row r="72" ht="14.25" customHeight="1">
      <c r="C72" t="s">
        <v>7</v>
      </c>
    </row>
    <row r="73" ht="15">
      <c r="C73" s="22"/>
    </row>
    <row r="81" ht="14.25" customHeight="1"/>
    <row r="82" ht="14.25" customHeight="1"/>
  </sheetData>
  <sheetProtection/>
  <mergeCells count="9">
    <mergeCell ref="A34:B34"/>
    <mergeCell ref="A40:B40"/>
    <mergeCell ref="A66:B66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2019-11-08T07:25:29Z</cp:lastPrinted>
  <dcterms:modified xsi:type="dcterms:W3CDTF">2019-11-08T07:25:30Z</dcterms:modified>
  <cp:category/>
  <cp:version/>
  <cp:contentType/>
  <cp:contentStatus/>
</cp:coreProperties>
</file>