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12.11.19." sheetId="1" r:id="rId1"/>
  </sheets>
  <definedNames/>
  <calcPr fullCalcOnLoad="1"/>
</workbook>
</file>

<file path=xl/sharedStrings.xml><?xml version="1.0" encoding="utf-8"?>
<sst xmlns="http://schemas.openxmlformats.org/spreadsheetml/2006/main" count="146" uniqueCount="70">
  <si>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</si>
  <si>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</si>
  <si>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</si>
  <si>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</si>
  <si>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</si>
  <si>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</si>
  <si>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</si>
  <si>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</si>
  <si>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</si>
  <si>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</si>
  <si>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</si>
  <si>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</si>
  <si>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</si>
  <si>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</si>
  <si>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</si>
  <si>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</si>
  <si>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</si>
  <si>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</si>
  <si>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</si>
  <si>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</si>
  <si>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</si>
  <si>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</si>
  <si>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</si>
  <si>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</si>
  <si>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</si>
  <si>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</si>
  <si>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</si>
  <si>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</si>
  <si>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</si>
  <si>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</si>
  <si>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</si>
  <si>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</si>
  <si>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</si>
  <si>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</si>
  <si>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</si>
  <si>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</si>
  <si>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</si>
  <si>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</si>
  <si>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</si>
  <si>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</si>
  <si>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</si>
  <si>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</si>
  <si>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</si>
  <si>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</si>
  <si>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</si>
  <si>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</si>
  <si>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</si>
  <si>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</si>
  <si>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</si>
  <si>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</si>
  <si>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</si>
  <si>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</si>
  <si>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са сопственог рачуна</t>
  </si>
  <si>
    <t>Пренос за штету од осигурања</t>
  </si>
  <si>
    <t>Повраћај обуставе</t>
  </si>
  <si>
    <t>12.11.19.</t>
  </si>
  <si>
    <t xml:space="preserve">Дневнице </t>
  </si>
  <si>
    <t>ЈП Емисиона техника и везе</t>
  </si>
  <si>
    <t>АПОТЕКА" БЕОГРАД"</t>
  </si>
  <si>
    <t>ГРОСИС ДОО</t>
  </si>
  <si>
    <t>ПХОЕНИX ПХАРМА</t>
  </si>
  <si>
    <t>ФАРМАЛОГИСТ ДОО</t>
  </si>
  <si>
    <t>ЛАYОН ДОО</t>
  </si>
  <si>
    <t>ФЛОРА КОМЕРЦ ДОО ГОРЊИ МИЛАНОВАЦ</t>
  </si>
  <si>
    <t>ЕУРОДИЈАГНОСТИКА</t>
  </si>
  <si>
    <t>СИНОФАРМ  БЕОГРАД</t>
  </si>
  <si>
    <t>АДОЦ БЕОГРАД</t>
  </si>
  <si>
    <t>ПРОМЕДИА ДОО</t>
  </si>
  <si>
    <t>ВИЦОР ДОО</t>
  </si>
  <si>
    <t>ВЕГА ВАЉЕВО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</si>
</sst>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9" fontId="22" fillId="0" borderId="13" xfId="46" applyNumberFormat="1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40">
      <selection activeCell="G72" sqref="G72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6" t="s">
        <v>55</v>
      </c>
      <c r="B4" s="36"/>
      <c r="C4" s="36"/>
    </row>
    <row r="5" spans="2:3" ht="15">
      <c r="B5" s="6"/>
      <c r="C5" s="6"/>
    </row>
    <row r="6" spans="1:3" ht="24" customHeight="1">
      <c r="A6" s="37" t="s">
        <v>3</v>
      </c>
      <c r="B6" s="37"/>
      <c r="C6" s="37"/>
    </row>
    <row r="7" spans="1:3" ht="15" customHeight="1">
      <c r="A7" s="34" t="s">
        <v>4</v>
      </c>
      <c r="B7" s="34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450</v>
      </c>
    </row>
    <row r="14" spans="1:3" ht="15" customHeight="1">
      <c r="A14" s="34" t="s">
        <v>17</v>
      </c>
      <c r="B14" s="34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3" ht="15" customHeight="1">
      <c r="A27" s="10"/>
      <c r="B27" s="8" t="s">
        <v>53</v>
      </c>
      <c r="C27" s="7" t="s">
        <v>7</v>
      </c>
    </row>
    <row r="28" spans="1:3" ht="15" customHeight="1">
      <c r="A28" s="10"/>
      <c r="B28" s="8" t="s">
        <v>52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>
        <v>297037.95</v>
      </c>
    </row>
    <row r="31" spans="1:3" ht="29.25" customHeight="1">
      <c r="A31" s="10"/>
      <c r="B31" s="8" t="s">
        <v>48</v>
      </c>
      <c r="C31" s="7">
        <v>136183.96</v>
      </c>
    </row>
    <row r="32" spans="1:3" ht="15" customHeight="1">
      <c r="A32" s="10"/>
      <c r="B32" s="9" t="s">
        <v>16</v>
      </c>
      <c r="C32" s="7">
        <v>18600</v>
      </c>
    </row>
    <row r="33" spans="1:3" ht="16.5" customHeight="1">
      <c r="A33" s="38" t="s">
        <v>37</v>
      </c>
      <c r="B33" s="38"/>
      <c r="C33" s="12">
        <f>SUM(C7:C32)</f>
        <v>452271.91000000003</v>
      </c>
    </row>
    <row r="34" spans="1:3" ht="15">
      <c r="A34" s="8"/>
      <c r="B34" s="8"/>
      <c r="C34" s="13" t="s">
        <v>7</v>
      </c>
    </row>
    <row r="35" spans="1:3" ht="25.5" customHeight="1">
      <c r="A35" s="8"/>
      <c r="B35" s="39" t="s">
        <v>38</v>
      </c>
      <c r="C35" s="39" t="e">
        <f>NA()</f>
        <v>#N/A</v>
      </c>
    </row>
    <row r="36" spans="1:3" ht="15" customHeight="1">
      <c r="A36" s="34" t="s">
        <v>4</v>
      </c>
      <c r="B36" s="34"/>
      <c r="C36" s="11" t="s">
        <v>7</v>
      </c>
    </row>
    <row r="37" spans="1:3" ht="15" customHeight="1">
      <c r="A37" s="8" t="s">
        <v>5</v>
      </c>
      <c r="B37" s="8" t="s">
        <v>6</v>
      </c>
      <c r="C37" s="7" t="s">
        <v>7</v>
      </c>
    </row>
    <row r="38" spans="1:3" ht="15" customHeight="1">
      <c r="A38" s="15" t="s">
        <v>8</v>
      </c>
      <c r="B38" s="15" t="s">
        <v>39</v>
      </c>
      <c r="C38" s="16" t="s">
        <v>7</v>
      </c>
    </row>
    <row r="39" spans="1:9" ht="15" customHeight="1">
      <c r="A39" s="19" t="s">
        <v>10</v>
      </c>
      <c r="B39" s="19" t="s">
        <v>40</v>
      </c>
      <c r="C39" s="21" t="s">
        <v>7</v>
      </c>
      <c r="E39" s="22"/>
      <c r="I39" s="14"/>
    </row>
    <row r="40" spans="1:3" ht="15" customHeight="1">
      <c r="A40" s="19" t="s">
        <v>12</v>
      </c>
      <c r="B40" s="19" t="s">
        <v>13</v>
      </c>
      <c r="C40" s="21" t="s">
        <v>7</v>
      </c>
    </row>
    <row r="41" spans="1:3" ht="15" customHeight="1">
      <c r="A41" s="17" t="s">
        <v>14</v>
      </c>
      <c r="B41" s="17" t="s">
        <v>15</v>
      </c>
      <c r="C41" s="18"/>
    </row>
    <row r="42" spans="1:3" ht="15" customHeight="1">
      <c r="A42" s="34" t="s">
        <v>17</v>
      </c>
      <c r="B42" s="34"/>
      <c r="C42" s="11"/>
    </row>
    <row r="43" spans="1:3" ht="15" customHeight="1">
      <c r="A43" s="8" t="s">
        <v>18</v>
      </c>
      <c r="B43" s="8" t="s">
        <v>6</v>
      </c>
      <c r="C43" s="7">
        <v>1944</v>
      </c>
    </row>
    <row r="44" spans="1:3" ht="15" customHeight="1">
      <c r="A44" s="8" t="s">
        <v>19</v>
      </c>
      <c r="B44" s="8" t="s">
        <v>39</v>
      </c>
      <c r="C44" s="7">
        <v>4165.11</v>
      </c>
    </row>
    <row r="45" spans="1:6" ht="15" customHeight="1">
      <c r="A45" s="15" t="s">
        <v>20</v>
      </c>
      <c r="B45" s="15" t="s">
        <v>41</v>
      </c>
      <c r="C45" s="16" t="s">
        <v>7</v>
      </c>
      <c r="F45" s="22"/>
    </row>
    <row r="46" spans="1:7" ht="18" customHeight="1">
      <c r="A46" s="19" t="s">
        <v>22</v>
      </c>
      <c r="B46" s="19" t="s">
        <v>42</v>
      </c>
      <c r="C46" s="21">
        <v>17244.05</v>
      </c>
      <c r="F46" s="22"/>
      <c r="G46" s="22"/>
    </row>
    <row r="47" spans="1:7" s="30" customFormat="1" ht="18" customHeight="1">
      <c r="A47" s="28"/>
      <c r="B47" s="28" t="s">
        <v>56</v>
      </c>
      <c r="C47" s="29">
        <v>9608.83</v>
      </c>
      <c r="F47" s="31"/>
      <c r="G47" s="31"/>
    </row>
    <row r="48" spans="1:7" s="30" customFormat="1" ht="18" customHeight="1">
      <c r="A48" s="28"/>
      <c r="B48" s="28" t="s">
        <v>57</v>
      </c>
      <c r="C48" s="29">
        <v>7635.22</v>
      </c>
      <c r="F48" s="31"/>
      <c r="G48" s="31"/>
    </row>
    <row r="49" spans="1:3" ht="15.75">
      <c r="A49" s="19" t="s">
        <v>24</v>
      </c>
      <c r="B49" s="19" t="s">
        <v>25</v>
      </c>
      <c r="C49" s="21" t="s">
        <v>7</v>
      </c>
    </row>
    <row r="50" spans="1:3" ht="15">
      <c r="A50" s="17" t="s">
        <v>26</v>
      </c>
      <c r="B50" s="17" t="s">
        <v>13</v>
      </c>
      <c r="C50" s="20" t="s">
        <v>7</v>
      </c>
    </row>
    <row r="51" spans="1:3" ht="15">
      <c r="A51" s="8" t="s">
        <v>27</v>
      </c>
      <c r="B51" s="8" t="s">
        <v>15</v>
      </c>
      <c r="C51" s="11" t="s">
        <v>7</v>
      </c>
    </row>
    <row r="52" spans="1:3" ht="15.75">
      <c r="A52" s="10" t="s">
        <v>28</v>
      </c>
      <c r="B52" s="15" t="s">
        <v>43</v>
      </c>
      <c r="C52" s="16" t="s">
        <v>7</v>
      </c>
    </row>
    <row r="53" spans="1:3" ht="15.75">
      <c r="A53" s="27" t="s">
        <v>30</v>
      </c>
      <c r="B53" s="19" t="s">
        <v>31</v>
      </c>
      <c r="C53" s="21">
        <v>1182500</v>
      </c>
    </row>
    <row r="54" spans="1:3" ht="15">
      <c r="A54" s="27"/>
      <c r="B54" s="32" t="s">
        <v>58</v>
      </c>
      <c r="C54" s="33">
        <v>7920</v>
      </c>
    </row>
    <row r="55" spans="1:3" ht="15">
      <c r="A55" s="27"/>
      <c r="B55" s="32" t="s">
        <v>59</v>
      </c>
      <c r="C55" s="33">
        <v>2100</v>
      </c>
    </row>
    <row r="56" spans="1:3" ht="15">
      <c r="A56" s="27"/>
      <c r="B56" s="32" t="s">
        <v>60</v>
      </c>
      <c r="C56" s="33">
        <v>74590.54</v>
      </c>
    </row>
    <row r="57" spans="1:3" ht="15">
      <c r="A57" s="27"/>
      <c r="B57" s="32" t="s">
        <v>61</v>
      </c>
      <c r="C57" s="33">
        <v>20829.6</v>
      </c>
    </row>
    <row r="58" spans="1:3" ht="15">
      <c r="A58" s="27"/>
      <c r="B58" s="32" t="s">
        <v>62</v>
      </c>
      <c r="C58" s="33">
        <v>18934.85</v>
      </c>
    </row>
    <row r="59" spans="1:3" ht="15">
      <c r="A59" s="27"/>
      <c r="B59" s="32" t="s">
        <v>63</v>
      </c>
      <c r="C59" s="33">
        <v>19701.6</v>
      </c>
    </row>
    <row r="60" spans="1:3" ht="15">
      <c r="A60" s="27"/>
      <c r="B60" s="32" t="s">
        <v>64</v>
      </c>
      <c r="C60" s="33">
        <v>179630.22</v>
      </c>
    </row>
    <row r="61" spans="1:3" ht="15">
      <c r="A61" s="27"/>
      <c r="B61" s="32" t="s">
        <v>65</v>
      </c>
      <c r="C61" s="33">
        <v>74522</v>
      </c>
    </row>
    <row r="62" spans="1:3" ht="15">
      <c r="A62" s="27"/>
      <c r="B62" s="32" t="s">
        <v>66</v>
      </c>
      <c r="C62" s="33">
        <v>32780</v>
      </c>
    </row>
    <row r="63" spans="1:3" ht="15">
      <c r="A63" s="27"/>
      <c r="B63" s="32" t="s">
        <v>67</v>
      </c>
      <c r="C63" s="33">
        <v>347460</v>
      </c>
    </row>
    <row r="64" spans="1:3" ht="15">
      <c r="A64" s="27"/>
      <c r="B64" s="32" t="s">
        <v>68</v>
      </c>
      <c r="C64" s="33">
        <v>110640</v>
      </c>
    </row>
    <row r="65" spans="1:3" ht="15">
      <c r="A65" s="27"/>
      <c r="B65" s="32" t="s">
        <v>64</v>
      </c>
      <c r="C65" s="33">
        <v>293391.19</v>
      </c>
    </row>
    <row r="66" spans="1:3" ht="15.75">
      <c r="A66" s="27" t="s">
        <v>32</v>
      </c>
      <c r="B66" s="19" t="s">
        <v>33</v>
      </c>
      <c r="C66" s="21"/>
    </row>
    <row r="67" spans="1:3" ht="15">
      <c r="A67" s="10" t="s">
        <v>34</v>
      </c>
      <c r="B67" s="17" t="s">
        <v>35</v>
      </c>
      <c r="C67" s="20"/>
    </row>
    <row r="68" spans="1:3" ht="15">
      <c r="A68" s="23" t="s">
        <v>44</v>
      </c>
      <c r="B68" s="15" t="s">
        <v>45</v>
      </c>
      <c r="C68" s="26"/>
    </row>
    <row r="69" spans="1:3" ht="15.75">
      <c r="A69" s="24"/>
      <c r="B69" s="19" t="s">
        <v>46</v>
      </c>
      <c r="C69" s="21" t="s">
        <v>7</v>
      </c>
    </row>
    <row r="70" spans="1:3" ht="15.75">
      <c r="A70" s="24"/>
      <c r="B70" s="19" t="s">
        <v>51</v>
      </c>
      <c r="C70" s="21" t="s">
        <v>7</v>
      </c>
    </row>
    <row r="71" spans="1:5" ht="15.75">
      <c r="A71" s="24"/>
      <c r="B71" s="19" t="s">
        <v>47</v>
      </c>
      <c r="C71" s="21">
        <v>297037.95</v>
      </c>
      <c r="E71" s="22"/>
    </row>
    <row r="72" spans="1:5" s="30" customFormat="1" ht="12.75">
      <c r="A72" s="40"/>
      <c r="B72" s="28" t="s">
        <v>60</v>
      </c>
      <c r="C72" s="29">
        <v>13363.9</v>
      </c>
      <c r="E72" s="31"/>
    </row>
    <row r="73" spans="1:5" s="30" customFormat="1" ht="12.75">
      <c r="A73" s="40"/>
      <c r="B73" s="28" t="s">
        <v>69</v>
      </c>
      <c r="C73" s="29">
        <v>53199.74</v>
      </c>
      <c r="E73" s="31"/>
    </row>
    <row r="74" spans="1:5" s="30" customFormat="1" ht="12.75">
      <c r="A74" s="40"/>
      <c r="B74" s="28" t="s">
        <v>61</v>
      </c>
      <c r="C74" s="29">
        <v>230474.31</v>
      </c>
      <c r="E74" s="31"/>
    </row>
    <row r="75" spans="1:3" ht="29.25" customHeight="1">
      <c r="A75" s="24"/>
      <c r="B75" s="19" t="s">
        <v>49</v>
      </c>
      <c r="C75" s="21">
        <v>136183.96</v>
      </c>
    </row>
    <row r="76" spans="1:3" s="30" customFormat="1" ht="15" customHeight="1">
      <c r="A76" s="40"/>
      <c r="B76" s="28" t="s">
        <v>60</v>
      </c>
      <c r="C76" s="29">
        <v>136183.96</v>
      </c>
    </row>
    <row r="77" spans="1:3" ht="15" customHeight="1">
      <c r="A77" s="35" t="s">
        <v>37</v>
      </c>
      <c r="B77" s="35"/>
      <c r="C77" s="25">
        <f>+C43+C44+C46+C53+C71+C75</f>
        <v>1639075.0699999998</v>
      </c>
    </row>
    <row r="78" ht="14.25" customHeight="1">
      <c r="C78" s="1" t="s">
        <v>7</v>
      </c>
    </row>
    <row r="79" ht="15">
      <c r="C79" s="1" t="s">
        <v>7</v>
      </c>
    </row>
    <row r="80" ht="15">
      <c r="C80" s="1" t="s">
        <v>7</v>
      </c>
    </row>
    <row r="81" ht="15">
      <c r="C81" s="1" t="s">
        <v>7</v>
      </c>
    </row>
    <row r="82" ht="14.25" customHeight="1">
      <c r="C82" s="1" t="s">
        <v>7</v>
      </c>
    </row>
    <row r="83" ht="14.25" customHeight="1">
      <c r="C83" t="s">
        <v>7</v>
      </c>
    </row>
    <row r="84" ht="15">
      <c r="C84" s="22"/>
    </row>
    <row r="92" ht="14.25" customHeight="1"/>
    <row r="93" ht="14.25" customHeight="1"/>
  </sheetData>
  <sheetProtection/>
  <mergeCells count="9">
    <mergeCell ref="A36:B36"/>
    <mergeCell ref="A42:B42"/>
    <mergeCell ref="A77:B77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2019-11-13T07:14:35Z</cp:lastPrinted>
  <dcterms:modified xsi:type="dcterms:W3CDTF">2019-11-13T07:14:36Z</dcterms:modified>
  <cp:category/>
  <cp:version/>
  <cp:contentType/>
  <cp:contentStatus/>
</cp:coreProperties>
</file>