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0" activeTab="0"/>
  </bookViews>
  <sheets>
    <sheet name="16.12.19." sheetId="1" r:id="rId1"/>
  </sheets>
  <definedNames/>
  <calcPr fullCalcOnLoad="1"/>
</workbook>
</file>

<file path=xl/sharedStrings.xml><?xml version="1.0" encoding="utf-8"?>
<sst xmlns="http://schemas.openxmlformats.org/spreadsheetml/2006/main" count="142" uniqueCount="70">
  <si>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</si>
  <si>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</si>
  <si>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</si>
  <si>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</si>
  <si>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</si>
  <si>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</si>
  <si>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</si>
  <si>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</si>
  <si>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</si>
  <si>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</si>
  <si>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</si>
  <si>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</si>
  <si>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</si>
  <si>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</si>
  <si>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</si>
  <si>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</si>
  <si>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</si>
  <si>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</si>
  <si>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</si>
  <si>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</si>
  <si>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</si>
  <si>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</si>
  <si>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</si>
  <si>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</si>
  <si>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</si>
  <si>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</si>
  <si>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</si>
  <si>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</si>
  <si>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</si>
  <si>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</si>
  <si>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</si>
  <si>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</si>
  <si>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</si>
  <si>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</si>
  <si>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</si>
  <si>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</si>
  <si>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</si>
  <si>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</si>
  <si>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</si>
  <si>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</si>
  <si>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</si>
  <si>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</si>
  <si>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</si>
  <si>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</si>
  <si>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</si>
  <si>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</si>
  <si>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</si>
  <si>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</si>
  <si>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</si>
  <si>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</si>
  <si>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</si>
  <si>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</si>
  <si>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</si>
  <si>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Пренос са сопственог рачуна</t>
  </si>
  <si>
    <t>Повраћај средстава</t>
  </si>
  <si>
    <t>16.12.19.</t>
  </si>
  <si>
    <t>ЈКП ВОДОВОД</t>
  </si>
  <si>
    <t>ЈКП КОМУНАЛАЦ</t>
  </si>
  <si>
    <t>ЗАВОД ЗА ЈАВНО ЗДРАВЉЕ</t>
  </si>
  <si>
    <t>НИК ЕЛЕКТРОНИК ЧА</t>
  </si>
  <si>
    <t>Тони-тел Трнава</t>
  </si>
  <si>
    <t>ТОП-ТИМ СЈАЈ 32 ДОО</t>
  </si>
  <si>
    <t>ДЕНТАЛ СЕРВИС ЈУГ ДОО</t>
  </si>
  <si>
    <t>ПАПИРДОЛ ЧАЧАК</t>
  </si>
  <si>
    <t>ГРОСИС ДОО</t>
  </si>
  <si>
    <t>ПХОЕНИX ПХАРМА</t>
  </si>
  <si>
    <t>ФЛОРА КОМЕРЦ ДОО ГОРЊИ МИЛАНОВАЦ</t>
  </si>
  <si>
    <t>НЕО-YУ -ДЕНТ</t>
  </si>
  <si>
    <t>МЕДИЦОМ ШАБАЦ</t>
  </si>
  <si>
    <t>Дневнице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</si>
</sst>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9" fontId="16" fillId="0" borderId="14" xfId="46" applyNumberFormat="1" applyFont="1" applyBorder="1" applyAlignment="1">
      <alignment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0" fontId="21" fillId="0" borderId="13" xfId="46" applyFont="1" applyBorder="1" applyAlignment="1">
      <alignment vertical="center" wrapText="1"/>
      <protection/>
    </xf>
    <xf numFmtId="4" fontId="21" fillId="0" borderId="13" xfId="46" applyNumberFormat="1" applyFont="1" applyBorder="1" applyAlignment="1">
      <alignment horizontal="right" vertical="center" wrapText="1"/>
      <protection/>
    </xf>
    <xf numFmtId="0" fontId="21" fillId="0" borderId="0" xfId="46" applyFont="1" applyAlignment="1">
      <alignment vertical="center" wrapText="1"/>
      <protection/>
    </xf>
    <xf numFmtId="4" fontId="21" fillId="0" borderId="0" xfId="46" applyNumberFormat="1" applyFont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4" fontId="24" fillId="0" borderId="1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43">
      <selection activeCell="F67" sqref="F67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5" t="s">
        <v>55</v>
      </c>
      <c r="B4" s="35"/>
      <c r="C4" s="35"/>
    </row>
    <row r="5" spans="2:3" ht="15">
      <c r="B5" s="6"/>
      <c r="C5" s="6"/>
    </row>
    <row r="6" spans="1:3" ht="24" customHeight="1">
      <c r="A6" s="36" t="s">
        <v>3</v>
      </c>
      <c r="B6" s="36"/>
      <c r="C6" s="36"/>
    </row>
    <row r="7" spans="1:3" ht="15" customHeight="1">
      <c r="A7" s="33" t="s">
        <v>4</v>
      </c>
      <c r="B7" s="33"/>
      <c r="C7" s="7"/>
    </row>
    <row r="8" spans="1:3" ht="15" customHeight="1">
      <c r="A8" s="8" t="s">
        <v>5</v>
      </c>
      <c r="B8" s="8" t="s">
        <v>6</v>
      </c>
      <c r="C8" s="7">
        <v>3451863.55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100</v>
      </c>
    </row>
    <row r="14" spans="1:3" ht="15" customHeight="1">
      <c r="A14" s="33" t="s">
        <v>17</v>
      </c>
      <c r="B14" s="33"/>
      <c r="C14" s="7"/>
    </row>
    <row r="15" spans="1:3" ht="15" customHeight="1">
      <c r="A15" s="8" t="s">
        <v>18</v>
      </c>
      <c r="B15" s="8" t="s">
        <v>6</v>
      </c>
      <c r="C15" s="7">
        <v>17789732.44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>
        <v>1524465.7</v>
      </c>
    </row>
    <row r="18" spans="1:3" ht="15" customHeight="1">
      <c r="A18" s="8" t="s">
        <v>22</v>
      </c>
      <c r="B18" s="8" t="s">
        <v>23</v>
      </c>
      <c r="C18" s="7" t="s">
        <v>7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F22" s="21"/>
      <c r="G22" s="1" t="s">
        <v>7</v>
      </c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54</v>
      </c>
      <c r="C26" s="7" t="s">
        <v>7</v>
      </c>
    </row>
    <row r="27" spans="1:6" ht="15" customHeight="1">
      <c r="A27" s="10"/>
      <c r="B27" s="8" t="s">
        <v>52</v>
      </c>
      <c r="C27" s="7" t="s">
        <v>7</v>
      </c>
      <c r="F27" s="21"/>
    </row>
    <row r="28" spans="1:3" ht="15" customHeight="1">
      <c r="A28" s="10"/>
      <c r="B28" s="8" t="s">
        <v>53</v>
      </c>
      <c r="C28" s="7" t="s">
        <v>7</v>
      </c>
    </row>
    <row r="29" spans="1:3" ht="15" customHeight="1">
      <c r="A29" s="10"/>
      <c r="B29" s="8" t="s">
        <v>50</v>
      </c>
      <c r="C29" s="7" t="s">
        <v>7</v>
      </c>
    </row>
    <row r="30" spans="1:3" ht="15" customHeight="1">
      <c r="A30" s="10"/>
      <c r="B30" s="8" t="s">
        <v>36</v>
      </c>
      <c r="C30" s="7" t="s">
        <v>7</v>
      </c>
    </row>
    <row r="31" spans="1:3" ht="29.25" customHeight="1">
      <c r="A31" s="10"/>
      <c r="B31" s="8" t="s">
        <v>48</v>
      </c>
      <c r="C31" s="7" t="s">
        <v>7</v>
      </c>
    </row>
    <row r="32" spans="1:3" ht="15" customHeight="1">
      <c r="A32" s="10"/>
      <c r="B32" s="9" t="s">
        <v>16</v>
      </c>
      <c r="C32" s="7">
        <v>23850</v>
      </c>
    </row>
    <row r="33" spans="1:3" ht="16.5" customHeight="1">
      <c r="A33" s="37" t="s">
        <v>37</v>
      </c>
      <c r="B33" s="37"/>
      <c r="C33" s="12">
        <f>+C13+C32</f>
        <v>23950</v>
      </c>
    </row>
    <row r="34" spans="1:3" ht="15">
      <c r="A34" s="8"/>
      <c r="B34" s="8"/>
      <c r="C34" s="39">
        <f>+C8+C13+C15+C17+C32</f>
        <v>22790011.69</v>
      </c>
    </row>
    <row r="35" spans="1:3" ht="25.5" customHeight="1">
      <c r="A35" s="8"/>
      <c r="B35" s="38" t="s">
        <v>38</v>
      </c>
      <c r="C35" s="38" t="e">
        <f>NA()</f>
        <v>#N/A</v>
      </c>
    </row>
    <row r="36" spans="1:3" ht="15" customHeight="1">
      <c r="A36" s="33" t="s">
        <v>4</v>
      </c>
      <c r="B36" s="33"/>
      <c r="C36" s="11" t="s">
        <v>7</v>
      </c>
    </row>
    <row r="37" spans="1:3" ht="15" customHeight="1">
      <c r="A37" s="8" t="s">
        <v>5</v>
      </c>
      <c r="B37" s="8" t="s">
        <v>6</v>
      </c>
      <c r="C37" s="7">
        <f>+C8</f>
        <v>3451863.55</v>
      </c>
    </row>
    <row r="38" spans="1:3" ht="15" customHeight="1">
      <c r="A38" s="14" t="s">
        <v>8</v>
      </c>
      <c r="B38" s="14" t="s">
        <v>39</v>
      </c>
      <c r="C38" s="15" t="s">
        <v>7</v>
      </c>
    </row>
    <row r="39" spans="1:9" ht="15" customHeight="1">
      <c r="A39" s="18" t="s">
        <v>10</v>
      </c>
      <c r="B39" s="18" t="s">
        <v>40</v>
      </c>
      <c r="C39" s="20">
        <v>299120.63</v>
      </c>
      <c r="E39" s="21"/>
      <c r="I39" s="13"/>
    </row>
    <row r="40" spans="1:9" ht="15" customHeight="1">
      <c r="A40" s="18"/>
      <c r="B40" s="27" t="s">
        <v>56</v>
      </c>
      <c r="C40" s="28">
        <v>7362.89</v>
      </c>
      <c r="E40" s="21"/>
      <c r="I40" s="13"/>
    </row>
    <row r="41" spans="1:9" ht="15" customHeight="1">
      <c r="A41" s="18"/>
      <c r="B41" s="27" t="s">
        <v>57</v>
      </c>
      <c r="C41" s="28">
        <v>4490.01</v>
      </c>
      <c r="E41" s="21"/>
      <c r="I41" s="13"/>
    </row>
    <row r="42" spans="1:9" ht="15" customHeight="1">
      <c r="A42" s="18"/>
      <c r="B42" s="27" t="s">
        <v>58</v>
      </c>
      <c r="C42" s="28">
        <v>27550</v>
      </c>
      <c r="E42" s="21"/>
      <c r="I42" s="13"/>
    </row>
    <row r="43" spans="1:9" ht="15" customHeight="1">
      <c r="A43" s="18"/>
      <c r="B43" s="27" t="s">
        <v>59</v>
      </c>
      <c r="C43" s="28">
        <v>29512</v>
      </c>
      <c r="E43" s="21"/>
      <c r="I43" s="13"/>
    </row>
    <row r="44" spans="1:9" ht="15" customHeight="1">
      <c r="A44" s="18"/>
      <c r="B44" s="27" t="s">
        <v>60</v>
      </c>
      <c r="C44" s="28">
        <v>2907</v>
      </c>
      <c r="E44" s="21"/>
      <c r="I44" s="13"/>
    </row>
    <row r="45" spans="1:9" ht="15" customHeight="1">
      <c r="A45" s="18"/>
      <c r="B45" s="27" t="s">
        <v>61</v>
      </c>
      <c r="C45" s="28">
        <v>552.33</v>
      </c>
      <c r="E45" s="21"/>
      <c r="I45" s="13"/>
    </row>
    <row r="46" spans="1:9" ht="15" customHeight="1">
      <c r="A46" s="18"/>
      <c r="B46" s="27" t="s">
        <v>62</v>
      </c>
      <c r="C46" s="28">
        <v>145380</v>
      </c>
      <c r="E46" s="21"/>
      <c r="I46" s="13"/>
    </row>
    <row r="47" spans="1:9" ht="15" customHeight="1">
      <c r="A47" s="18"/>
      <c r="B47" s="27" t="s">
        <v>63</v>
      </c>
      <c r="C47" s="28">
        <v>4800</v>
      </c>
      <c r="E47" s="21"/>
      <c r="I47" s="13"/>
    </row>
    <row r="48" spans="1:9" ht="15" customHeight="1">
      <c r="A48" s="18"/>
      <c r="B48" s="27" t="s">
        <v>64</v>
      </c>
      <c r="C48" s="28">
        <v>3528</v>
      </c>
      <c r="E48" s="21"/>
      <c r="I48" s="13"/>
    </row>
    <row r="49" spans="1:9" ht="15" customHeight="1">
      <c r="A49" s="18"/>
      <c r="B49" s="27" t="s">
        <v>65</v>
      </c>
      <c r="C49" s="28">
        <v>1936</v>
      </c>
      <c r="E49" s="21"/>
      <c r="I49" s="13"/>
    </row>
    <row r="50" spans="1:9" ht="15" customHeight="1">
      <c r="A50" s="18"/>
      <c r="B50" s="27" t="s">
        <v>66</v>
      </c>
      <c r="C50" s="28">
        <v>7142.4</v>
      </c>
      <c r="E50" s="21"/>
      <c r="I50" s="13"/>
    </row>
    <row r="51" spans="1:9" ht="15" customHeight="1">
      <c r="A51" s="18"/>
      <c r="B51" s="27" t="s">
        <v>67</v>
      </c>
      <c r="C51" s="28">
        <v>25206</v>
      </c>
      <c r="E51" s="21"/>
      <c r="I51" s="13"/>
    </row>
    <row r="52" spans="1:9" ht="15" customHeight="1">
      <c r="A52" s="18"/>
      <c r="B52" s="27" t="s">
        <v>68</v>
      </c>
      <c r="C52" s="28">
        <v>38754</v>
      </c>
      <c r="E52" s="21"/>
      <c r="I52" s="13"/>
    </row>
    <row r="53" spans="1:3" ht="15" customHeight="1">
      <c r="A53" s="18" t="s">
        <v>12</v>
      </c>
      <c r="B53" s="18" t="s">
        <v>13</v>
      </c>
      <c r="C53" s="20" t="s">
        <v>7</v>
      </c>
    </row>
    <row r="54" spans="1:3" ht="15" customHeight="1">
      <c r="A54" s="16" t="s">
        <v>14</v>
      </c>
      <c r="B54" s="16" t="s">
        <v>15</v>
      </c>
      <c r="C54" s="17"/>
    </row>
    <row r="55" spans="1:3" ht="15" customHeight="1">
      <c r="A55" s="33" t="s">
        <v>17</v>
      </c>
      <c r="B55" s="33"/>
      <c r="C55" s="11"/>
    </row>
    <row r="56" spans="1:3" ht="15" customHeight="1">
      <c r="A56" s="8" t="s">
        <v>18</v>
      </c>
      <c r="B56" s="8" t="s">
        <v>6</v>
      </c>
      <c r="C56" s="7">
        <f>+C15</f>
        <v>17789732.44</v>
      </c>
    </row>
    <row r="57" spans="1:3" ht="15" customHeight="1">
      <c r="A57" s="8" t="s">
        <v>19</v>
      </c>
      <c r="B57" s="8" t="s">
        <v>39</v>
      </c>
      <c r="C57" s="7" t="s">
        <v>7</v>
      </c>
    </row>
    <row r="58" spans="1:6" ht="15" customHeight="1">
      <c r="A58" s="14" t="s">
        <v>20</v>
      </c>
      <c r="B58" s="14" t="s">
        <v>41</v>
      </c>
      <c r="C58" s="15" t="s">
        <v>7</v>
      </c>
      <c r="F58" s="21"/>
    </row>
    <row r="59" spans="1:7" ht="18" customHeight="1">
      <c r="A59" s="18" t="s">
        <v>22</v>
      </c>
      <c r="B59" s="18" t="s">
        <v>42</v>
      </c>
      <c r="C59" s="20">
        <v>6805.55</v>
      </c>
      <c r="F59" s="21"/>
      <c r="G59" s="21"/>
    </row>
    <row r="60" spans="1:7" s="31" customFormat="1" ht="18" customHeight="1">
      <c r="A60" s="29"/>
      <c r="B60" s="29" t="s">
        <v>69</v>
      </c>
      <c r="C60" s="30">
        <f>+C59</f>
        <v>6805.55</v>
      </c>
      <c r="F60" s="32"/>
      <c r="G60" s="32"/>
    </row>
    <row r="61" spans="1:3" ht="15.75">
      <c r="A61" s="18" t="s">
        <v>24</v>
      </c>
      <c r="B61" s="18" t="s">
        <v>25</v>
      </c>
      <c r="C61" s="20" t="s">
        <v>7</v>
      </c>
    </row>
    <row r="62" spans="1:3" ht="15.75">
      <c r="A62" s="16" t="s">
        <v>26</v>
      </c>
      <c r="B62" s="16" t="s">
        <v>13</v>
      </c>
      <c r="C62" s="17" t="s">
        <v>7</v>
      </c>
    </row>
    <row r="63" spans="1:3" ht="15">
      <c r="A63" s="8" t="s">
        <v>27</v>
      </c>
      <c r="B63" s="8" t="s">
        <v>15</v>
      </c>
      <c r="C63" s="11" t="s">
        <v>7</v>
      </c>
    </row>
    <row r="64" spans="1:3" ht="15.75">
      <c r="A64" s="10" t="s">
        <v>28</v>
      </c>
      <c r="B64" s="14" t="s">
        <v>43</v>
      </c>
      <c r="C64" s="15" t="s">
        <v>7</v>
      </c>
    </row>
    <row r="65" spans="1:3" ht="15.75">
      <c r="A65" s="26" t="s">
        <v>30</v>
      </c>
      <c r="B65" s="18" t="s">
        <v>31</v>
      </c>
      <c r="C65" s="20" t="s">
        <v>7</v>
      </c>
    </row>
    <row r="66" spans="1:3" ht="15.75">
      <c r="A66" s="26" t="s">
        <v>32</v>
      </c>
      <c r="B66" s="18" t="s">
        <v>33</v>
      </c>
      <c r="C66" s="20"/>
    </row>
    <row r="67" spans="1:3" ht="15">
      <c r="A67" s="10" t="s">
        <v>34</v>
      </c>
      <c r="B67" s="16" t="s">
        <v>35</v>
      </c>
      <c r="C67" s="19"/>
    </row>
    <row r="68" spans="1:3" ht="15">
      <c r="A68" s="22" t="s">
        <v>44</v>
      </c>
      <c r="B68" s="14" t="s">
        <v>45</v>
      </c>
      <c r="C68" s="25" t="s">
        <v>7</v>
      </c>
    </row>
    <row r="69" spans="1:3" ht="15.75">
      <c r="A69" s="23"/>
      <c r="B69" s="18" t="s">
        <v>46</v>
      </c>
      <c r="C69" s="20" t="s">
        <v>7</v>
      </c>
    </row>
    <row r="70" spans="1:3" ht="15.75">
      <c r="A70" s="23"/>
      <c r="B70" s="18" t="s">
        <v>51</v>
      </c>
      <c r="C70" s="20" t="s">
        <v>7</v>
      </c>
    </row>
    <row r="71" spans="1:5" ht="15.75">
      <c r="A71" s="23"/>
      <c r="B71" s="18" t="s">
        <v>47</v>
      </c>
      <c r="C71" s="20" t="s">
        <v>7</v>
      </c>
      <c r="E71" s="21"/>
    </row>
    <row r="72" spans="1:5" ht="29.25" customHeight="1">
      <c r="A72" s="23"/>
      <c r="B72" s="18" t="s">
        <v>49</v>
      </c>
      <c r="C72" s="20" t="s">
        <v>7</v>
      </c>
      <c r="E72" s="21"/>
    </row>
    <row r="73" spans="1:3" ht="15" customHeight="1">
      <c r="A73" s="34" t="s">
        <v>37</v>
      </c>
      <c r="B73" s="34"/>
      <c r="C73" s="24">
        <f>+C37+C39+C56+C59</f>
        <v>21547522.17</v>
      </c>
    </row>
    <row r="74" ht="14.25" customHeight="1">
      <c r="C74" s="1" t="s">
        <v>7</v>
      </c>
    </row>
    <row r="75" ht="15">
      <c r="C75" s="1" t="s">
        <v>7</v>
      </c>
    </row>
    <row r="76" ht="15">
      <c r="C76" s="1" t="s">
        <v>7</v>
      </c>
    </row>
    <row r="77" ht="15">
      <c r="C77" s="1" t="s">
        <v>7</v>
      </c>
    </row>
    <row r="78" ht="14.25" customHeight="1">
      <c r="C78" s="1" t="s">
        <v>7</v>
      </c>
    </row>
    <row r="79" ht="14.25" customHeight="1">
      <c r="C79" t="s">
        <v>7</v>
      </c>
    </row>
    <row r="80" ht="15">
      <c r="C80" s="21"/>
    </row>
    <row r="88" ht="14.25" customHeight="1"/>
    <row r="89" ht="14.25" customHeight="1"/>
  </sheetData>
  <sheetProtection/>
  <mergeCells count="9">
    <mergeCell ref="A36:B36"/>
    <mergeCell ref="A55:B55"/>
    <mergeCell ref="A73:B73"/>
    <mergeCell ref="A4:C4"/>
    <mergeCell ref="A6:C6"/>
    <mergeCell ref="A7:B7"/>
    <mergeCell ref="A14:B14"/>
    <mergeCell ref="A33:B33"/>
    <mergeCell ref="B35:C3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2019-12-17T07:10:49Z</cp:lastPrinted>
  <dcterms:modified xsi:type="dcterms:W3CDTF">2019-12-17T07:12:22Z</dcterms:modified>
  <cp:category/>
  <cp:version/>
  <cp:contentType/>
  <cp:contentStatus/>
</cp:coreProperties>
</file>