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10.02.20.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<sst xmlns="http://schemas.openxmlformats.org/spreadsheetml/2006/main" count="140" uniqueCount="62">
  <si>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</si>
  <si>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</si>
  <si>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</si>
  <si>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</si>
  <si>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</si>
  <si>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</si>
  <si>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</si>
  <si>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</si>
  <si>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</si>
  <si>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</si>
  <si>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</si>
  <si>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</si>
  <si>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</si>
  <si>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</si>
  <si>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</si>
  <si>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</si>
  <si>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</si>
  <si>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</si>
  <si>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</si>
  <si>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</si>
  <si>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</si>
  <si>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</si>
  <si>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</si>
  <si>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</si>
  <si>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</si>
  <si>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</si>
  <si>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</si>
  <si>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</si>
  <si>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</si>
  <si>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</si>
  <si>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</si>
  <si>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</si>
  <si>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</si>
  <si>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</si>
  <si>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</si>
  <si>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</si>
  <si>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</si>
  <si>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</si>
  <si>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</si>
  <si>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</si>
  <si>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</si>
  <si>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</si>
  <si>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</si>
  <si>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</si>
  <si>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</si>
  <si>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</si>
  <si>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</si>
  <si>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</si>
  <si>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</si>
  <si>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</si>
  <si>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</si>
  <si>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</si>
  <si>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</si>
  <si>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</si>
  <si>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</si>
  <si>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</si>
  <si>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</t>
  </si>
  <si>
    <t>10.02.2020.</t>
  </si>
  <si>
    <t>Пхоениx Пхарма</t>
  </si>
  <si>
    <t>Вега Ваљево</t>
  </si>
  <si>
    <t>Фармалогист доо</t>
  </si>
  <si>
    <t>Пхарма Сwисс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</si>
</sst>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4" fillId="0" borderId="13" xfId="46" applyNumberFormat="1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  <xf numFmtId="0" fontId="25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3">
      <selection activeCell="C67" sqref="C6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1" t="s">
        <v>57</v>
      </c>
      <c r="B4" s="31"/>
      <c r="C4" s="31"/>
    </row>
    <row r="5" spans="2:3" ht="15">
      <c r="B5" s="6"/>
      <c r="C5" s="6"/>
    </row>
    <row r="6" spans="1:3" ht="24" customHeight="1">
      <c r="A6" s="32" t="s">
        <v>3</v>
      </c>
      <c r="B6" s="32"/>
      <c r="C6" s="32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3719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0"/>
      <c r="G22" s="20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 t="s">
        <v>7</v>
      </c>
    </row>
    <row r="26" spans="1:3" ht="15" customHeight="1">
      <c r="A26" s="10"/>
      <c r="B26" s="8" t="s">
        <v>56</v>
      </c>
      <c r="C26" s="7" t="s">
        <v>7</v>
      </c>
    </row>
    <row r="27" spans="1:3" ht="15" customHeight="1">
      <c r="A27" s="10"/>
      <c r="B27" s="8" t="s">
        <v>54</v>
      </c>
      <c r="C27" s="7" t="s">
        <v>7</v>
      </c>
    </row>
    <row r="28" spans="1:6" ht="15" customHeight="1">
      <c r="A28" s="10"/>
      <c r="B28" s="8" t="s">
        <v>52</v>
      </c>
      <c r="C28" s="7" t="s">
        <v>7</v>
      </c>
      <c r="F28" s="20"/>
    </row>
    <row r="29" spans="1:3" ht="15" customHeight="1">
      <c r="A29" s="10"/>
      <c r="B29" s="8" t="s">
        <v>55</v>
      </c>
      <c r="C29" s="7" t="s">
        <v>7</v>
      </c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36</v>
      </c>
      <c r="C31" s="7">
        <v>291651.37</v>
      </c>
    </row>
    <row r="32" spans="1:3" ht="29.25" customHeight="1">
      <c r="A32" s="10"/>
      <c r="B32" s="8" t="s">
        <v>48</v>
      </c>
      <c r="C32" s="7">
        <v>390851.34</v>
      </c>
    </row>
    <row r="33" spans="1:3" ht="15" customHeight="1">
      <c r="A33" s="10"/>
      <c r="B33" s="9" t="s">
        <v>16</v>
      </c>
      <c r="C33" s="7">
        <v>22850</v>
      </c>
    </row>
    <row r="34" spans="1:3" ht="16.5" customHeight="1">
      <c r="A34" s="33" t="s">
        <v>37</v>
      </c>
      <c r="B34" s="33"/>
      <c r="C34" s="12">
        <f>+C13+C31+C32+C33</f>
        <v>709071.71</v>
      </c>
    </row>
    <row r="35" spans="1:3" ht="15">
      <c r="A35" s="8"/>
      <c r="B35" s="8"/>
      <c r="C35" s="25"/>
    </row>
    <row r="36" spans="1:3" ht="25.5" customHeight="1">
      <c r="A36" s="8"/>
      <c r="B36" s="34" t="s">
        <v>38</v>
      </c>
      <c r="C36" s="34" t="e">
        <f>NA()</f>
        <v>#N/A</v>
      </c>
    </row>
    <row r="37" spans="1:3" ht="15" customHeight="1">
      <c r="A37" s="28" t="s">
        <v>4</v>
      </c>
      <c r="B37" s="28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39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40</v>
      </c>
      <c r="C40" s="19" t="s">
        <v>7</v>
      </c>
      <c r="E40" s="20"/>
      <c r="I40" s="13"/>
    </row>
    <row r="41" spans="1:3" ht="15" customHeight="1">
      <c r="A41" s="26" t="s">
        <v>12</v>
      </c>
      <c r="B41" s="18" t="s">
        <v>13</v>
      </c>
      <c r="C41" s="19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29" t="s">
        <v>17</v>
      </c>
      <c r="B43" s="29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14" t="s">
        <v>19</v>
      </c>
      <c r="B45" s="14" t="s">
        <v>39</v>
      </c>
      <c r="C45" s="15" t="s">
        <v>7</v>
      </c>
    </row>
    <row r="46" spans="1:6" ht="15" customHeight="1">
      <c r="A46" s="18" t="s">
        <v>20</v>
      </c>
      <c r="B46" s="18" t="s">
        <v>41</v>
      </c>
      <c r="C46" s="19" t="s">
        <v>7</v>
      </c>
      <c r="F46" s="20"/>
    </row>
    <row r="47" spans="1:7" ht="18" customHeight="1">
      <c r="A47" s="18" t="s">
        <v>22</v>
      </c>
      <c r="B47" s="18" t="s">
        <v>42</v>
      </c>
      <c r="C47" s="19" t="s">
        <v>7</v>
      </c>
      <c r="F47" s="20" t="s">
        <v>7</v>
      </c>
      <c r="G47" s="20"/>
    </row>
    <row r="48" spans="1:3" ht="15.75">
      <c r="A48" s="18" t="s">
        <v>24</v>
      </c>
      <c r="B48" s="18" t="s">
        <v>25</v>
      </c>
      <c r="C48" s="19" t="s">
        <v>7</v>
      </c>
    </row>
    <row r="49" spans="1:3" ht="15.75">
      <c r="A49" s="16" t="s">
        <v>26</v>
      </c>
      <c r="B49" s="16" t="s">
        <v>13</v>
      </c>
      <c r="C49" s="17" t="s">
        <v>7</v>
      </c>
    </row>
    <row r="50" spans="1:3" ht="15.75">
      <c r="A50" s="8" t="s">
        <v>27</v>
      </c>
      <c r="B50" s="8" t="s">
        <v>15</v>
      </c>
      <c r="C50" s="7" t="s">
        <v>7</v>
      </c>
    </row>
    <row r="51" spans="1:3" ht="15.75">
      <c r="A51" s="21" t="s">
        <v>28</v>
      </c>
      <c r="B51" s="14" t="s">
        <v>43</v>
      </c>
      <c r="C51" s="15" t="s">
        <v>7</v>
      </c>
    </row>
    <row r="52" spans="1:3" ht="15.75">
      <c r="A52" s="22" t="s">
        <v>30</v>
      </c>
      <c r="B52" s="18" t="s">
        <v>31</v>
      </c>
      <c r="C52" s="19" t="s">
        <v>7</v>
      </c>
    </row>
    <row r="53" spans="1:3" ht="15.75">
      <c r="A53" s="22" t="s">
        <v>32</v>
      </c>
      <c r="B53" s="18" t="s">
        <v>33</v>
      </c>
      <c r="C53" s="19" t="s">
        <v>7</v>
      </c>
    </row>
    <row r="54" spans="1:3" ht="15">
      <c r="A54" s="22" t="s">
        <v>34</v>
      </c>
      <c r="B54" s="18" t="s">
        <v>35</v>
      </c>
      <c r="C54" s="27" t="s">
        <v>7</v>
      </c>
    </row>
    <row r="55" spans="1:3" ht="15.75">
      <c r="A55" s="22" t="s">
        <v>44</v>
      </c>
      <c r="B55" s="18" t="s">
        <v>45</v>
      </c>
      <c r="C55" s="19" t="s">
        <v>7</v>
      </c>
    </row>
    <row r="56" spans="1:3" ht="15.75">
      <c r="A56" s="22"/>
      <c r="B56" s="18" t="s">
        <v>53</v>
      </c>
      <c r="C56" s="19" t="s">
        <v>7</v>
      </c>
    </row>
    <row r="57" spans="1:3" ht="15.75">
      <c r="A57" s="22"/>
      <c r="B57" s="18" t="s">
        <v>46</v>
      </c>
      <c r="C57" s="19" t="s">
        <v>7</v>
      </c>
    </row>
    <row r="58" spans="1:3" ht="15.75">
      <c r="A58" s="22"/>
      <c r="B58" s="18" t="s">
        <v>51</v>
      </c>
      <c r="C58" s="19" t="s">
        <v>7</v>
      </c>
    </row>
    <row r="59" spans="1:5" ht="15.75">
      <c r="A59" s="22"/>
      <c r="B59" s="18" t="s">
        <v>47</v>
      </c>
      <c r="C59" s="19">
        <v>291651.37</v>
      </c>
      <c r="E59" s="20"/>
    </row>
    <row r="60" spans="1:5" s="37" customFormat="1" ht="12.75">
      <c r="A60" s="35"/>
      <c r="B60" s="39" t="s">
        <v>58</v>
      </c>
      <c r="C60" s="36">
        <v>76602.36</v>
      </c>
      <c r="E60" s="38"/>
    </row>
    <row r="61" spans="1:5" s="37" customFormat="1" ht="12.75">
      <c r="A61" s="35"/>
      <c r="B61" s="39" t="s">
        <v>59</v>
      </c>
      <c r="C61" s="36">
        <v>83112.92</v>
      </c>
      <c r="E61" s="38"/>
    </row>
    <row r="62" spans="1:5" s="37" customFormat="1" ht="12.75">
      <c r="A62" s="35"/>
      <c r="B62" s="39" t="s">
        <v>60</v>
      </c>
      <c r="C62" s="36">
        <v>131936.09</v>
      </c>
      <c r="E62" s="38"/>
    </row>
    <row r="63" spans="1:5" ht="29.25" customHeight="1">
      <c r="A63" s="22"/>
      <c r="B63" s="18" t="s">
        <v>49</v>
      </c>
      <c r="C63" s="19">
        <v>390851.34</v>
      </c>
      <c r="E63" s="20"/>
    </row>
    <row r="64" spans="1:5" s="37" customFormat="1" ht="14.25" customHeight="1">
      <c r="A64" s="35"/>
      <c r="B64" s="39" t="s">
        <v>58</v>
      </c>
      <c r="C64" s="36">
        <v>136183.96</v>
      </c>
      <c r="E64" s="38"/>
    </row>
    <row r="65" spans="1:5" s="37" customFormat="1" ht="14.25" customHeight="1">
      <c r="A65" s="35"/>
      <c r="B65" s="39" t="s">
        <v>61</v>
      </c>
      <c r="C65" s="36">
        <v>254667.38</v>
      </c>
      <c r="E65" s="38"/>
    </row>
    <row r="66" spans="1:3" ht="15" customHeight="1">
      <c r="A66" s="30" t="s">
        <v>37</v>
      </c>
      <c r="B66" s="30"/>
      <c r="C66" s="23">
        <f>+C59+C63</f>
        <v>682502.71</v>
      </c>
    </row>
    <row r="67" ht="14.25" customHeight="1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0"/>
    </row>
    <row r="78" ht="14.25" customHeight="1"/>
    <row r="79" ht="14.25" customHeight="1"/>
  </sheetData>
  <sheetProtection/>
  <mergeCells count="9">
    <mergeCell ref="A37:B37"/>
    <mergeCell ref="A43:B43"/>
    <mergeCell ref="A66:B66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2020-02-11T07:28:56Z</cp:lastPrinted>
  <dcterms:modified xsi:type="dcterms:W3CDTF">2020-02-11T07:28:57Z</dcterms:modified>
  <cp:category/>
  <cp:version/>
  <cp:contentType/>
  <cp:contentStatus/>
</cp:coreProperties>
</file>