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6380" windowHeight="65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<sst xmlns="http://schemas.openxmlformats.org/spreadsheetml/2006/main" count="157" uniqueCount="84">
  <si>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</si>
  <si>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</si>
  <si>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</si>
  <si>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</si>
  <si>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</si>
  <si>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</si>
  <si>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</si>
  <si>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</si>
  <si>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</si>
  <si>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</si>
  <si>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</si>
  <si>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</si>
  <si>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</si>
  <si>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</si>
  <si>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</si>
  <si>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</si>
  <si>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</si>
  <si>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</si>
  <si>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</si>
  <si>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</si>
  <si>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</si>
  <si>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</si>
  <si>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</si>
  <si>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</si>
  <si>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</si>
  <si>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</si>
  <si>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</si>
  <si>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</si>
  <si>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</si>
  <si>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</si>
  <si>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</si>
  <si>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</si>
  <si>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</si>
  <si>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</si>
  <si>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</si>
  <si>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</si>
  <si>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</si>
  <si>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</si>
  <si>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</si>
  <si>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</si>
  <si>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</si>
  <si>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</si>
  <si>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</si>
  <si>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</si>
  <si>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</si>
  <si>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</si>
  <si>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</si>
  <si>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</si>
  <si>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</si>
  <si>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</si>
  <si>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</si>
  <si>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</si>
  <si>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</si>
  <si>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</si>
  <si>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</si>
  <si>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</si>
  <si>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</si>
  <si>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</si>
  <si>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</si>
  <si>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</si>
  <si>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</si>
  <si>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</si>
  <si>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</si>
  <si>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</si>
  <si>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</si>
  <si>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Прилив од Министарства здравља</t>
  </si>
  <si>
    <t>ПХОЕНИX ПХАРМА</t>
  </si>
  <si>
    <t>10.09.2020.</t>
  </si>
  <si>
    <t>БеотелНет-ИСП доо</t>
  </si>
  <si>
    <t>ГООДХОУСЕ</t>
  </si>
  <si>
    <t>Жељко Шолић-аутопревозничка радња Трбушани</t>
  </si>
  <si>
    <t>WИЕНЕР СТАДТИСЦХЕ</t>
  </si>
  <si>
    <t>ЈП ЕМИСИОНА ТЕХНИКА И ВЕЗЕ</t>
  </si>
  <si>
    <t>ЦИПЕЛИЋИ</t>
  </si>
  <si>
    <t>МИШКОВИЋ ДОО</t>
  </si>
  <si>
    <t>ЈП "Пошта Србије",Београд,Таковска 2 РРЈ "Краљево</t>
  </si>
  <si>
    <t>ВЕЛЕБИТ НОВИ САД</t>
  </si>
  <si>
    <t>ЕЦОМЕX АУТО</t>
  </si>
  <si>
    <t>ВЕГА ВАЉЕВО</t>
  </si>
  <si>
    <t>ФАРМАЛОГИСТ ДОО</t>
  </si>
  <si>
    <t>ПРОМЕДИА ДОО</t>
  </si>
  <si>
    <t>ВИЦОР ДОО</t>
  </si>
  <si>
    <t>ЕУРОДИЈАГНОСТИКА</t>
  </si>
  <si>
    <t>ПХАРМАСWИСС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</si>
</sst>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49" fontId="16" fillId="0" borderId="15" xfId="46" applyNumberFormat="1" applyFont="1" applyBorder="1" applyAlignment="1">
      <alignment vertical="center" wrapText="1"/>
      <protection/>
    </xf>
    <xf numFmtId="4" fontId="19" fillId="0" borderId="17" xfId="46" applyNumberFormat="1" applyFont="1" applyBorder="1" applyAlignment="1">
      <alignment horizontal="right" vertical="center" wrapText="1"/>
      <protection/>
    </xf>
    <xf numFmtId="4" fontId="19" fillId="0" borderId="18" xfId="46" applyNumberFormat="1" applyFont="1" applyBorder="1" applyAlignment="1">
      <alignment horizontal="right" vertical="center" wrapText="1"/>
      <protection/>
    </xf>
    <xf numFmtId="0" fontId="21" fillId="0" borderId="13" xfId="0" applyFont="1" applyBorder="1" applyAlignment="1">
      <alignment vertical="center"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9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9" fontId="16" fillId="0" borderId="19" xfId="46" applyNumberFormat="1" applyFont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6">
      <selection activeCell="C88" sqref="C8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8" t="s">
        <v>67</v>
      </c>
      <c r="B4" s="38"/>
      <c r="C4" s="38"/>
    </row>
    <row r="5" spans="2:3" ht="15">
      <c r="B5" s="6"/>
      <c r="C5" s="6"/>
    </row>
    <row r="6" spans="1:3" ht="24" customHeight="1">
      <c r="A6" s="39" t="s">
        <v>3</v>
      </c>
      <c r="B6" s="39"/>
      <c r="C6" s="39"/>
    </row>
    <row r="7" spans="1:3" ht="15" customHeight="1">
      <c r="A7" s="35" t="s">
        <v>4</v>
      </c>
      <c r="B7" s="35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>
        <v>361155.78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5" t="s">
        <v>17</v>
      </c>
      <c r="B14" s="35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60</v>
      </c>
      <c r="B16" s="8" t="s">
        <v>61</v>
      </c>
      <c r="C16" s="7" t="s">
        <v>7</v>
      </c>
    </row>
    <row r="17" spans="1:3" ht="15" customHeight="1">
      <c r="A17" s="8" t="s">
        <v>19</v>
      </c>
      <c r="B17" s="8" t="s">
        <v>38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>
        <v>859406.57</v>
      </c>
    </row>
    <row r="22" spans="1:3" ht="15" customHeight="1">
      <c r="A22" s="8" t="s">
        <v>26</v>
      </c>
      <c r="B22" s="8" t="s">
        <v>15</v>
      </c>
      <c r="C22" s="7">
        <v>546498.08</v>
      </c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 t="s">
        <v>7</v>
      </c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58</v>
      </c>
      <c r="B27" s="8" t="s">
        <v>59</v>
      </c>
      <c r="C27" s="7" t="s">
        <v>7</v>
      </c>
    </row>
    <row r="28" spans="1:3" ht="15" customHeight="1">
      <c r="A28" s="10" t="s">
        <v>62</v>
      </c>
      <c r="B28" s="8" t="s">
        <v>63</v>
      </c>
      <c r="C28" s="7">
        <v>80813.2</v>
      </c>
    </row>
    <row r="29" spans="1:3" ht="15" customHeight="1">
      <c r="A29" s="10"/>
      <c r="B29" s="8" t="s">
        <v>65</v>
      </c>
      <c r="C29" s="7" t="s">
        <v>7</v>
      </c>
    </row>
    <row r="30" spans="1:3" ht="15" customHeight="1">
      <c r="A30" s="10"/>
      <c r="B30" s="8" t="s">
        <v>64</v>
      </c>
      <c r="C30" s="7" t="s">
        <v>7</v>
      </c>
    </row>
    <row r="31" spans="1:3" ht="15" customHeight="1">
      <c r="A31" s="10"/>
      <c r="B31" s="8" t="s">
        <v>52</v>
      </c>
      <c r="C31" s="7"/>
    </row>
    <row r="32" spans="1:3" ht="15" customHeight="1">
      <c r="A32" s="10"/>
      <c r="B32" s="8" t="s">
        <v>50</v>
      </c>
      <c r="C32" s="7"/>
    </row>
    <row r="33" spans="1:3" ht="15" customHeight="1">
      <c r="A33" s="10"/>
      <c r="B33" s="8" t="s">
        <v>53</v>
      </c>
      <c r="C33" s="7"/>
    </row>
    <row r="34" spans="1:3" ht="15" customHeight="1">
      <c r="A34" s="10"/>
      <c r="B34" s="8" t="s">
        <v>48</v>
      </c>
      <c r="C34" s="7" t="s">
        <v>7</v>
      </c>
    </row>
    <row r="35" spans="1:3" ht="15" customHeight="1">
      <c r="A35" s="10"/>
      <c r="B35" s="13" t="s">
        <v>55</v>
      </c>
      <c r="C35" s="30">
        <v>249078.96</v>
      </c>
    </row>
    <row r="36" spans="1:3" ht="15" customHeight="1">
      <c r="A36" s="29"/>
      <c r="B36" s="17" t="s">
        <v>35</v>
      </c>
      <c r="C36" s="22">
        <v>262930.2</v>
      </c>
    </row>
    <row r="37" spans="1:3" ht="29.25" customHeight="1">
      <c r="A37" s="29"/>
      <c r="B37" s="17" t="s">
        <v>46</v>
      </c>
      <c r="C37" s="31">
        <v>254667.38</v>
      </c>
    </row>
    <row r="38" spans="1:3" ht="15" customHeight="1">
      <c r="A38" s="10"/>
      <c r="B38" s="9" t="s">
        <v>16</v>
      </c>
      <c r="C38" s="16">
        <v>13450</v>
      </c>
    </row>
    <row r="39" spans="1:3" ht="16.5" customHeight="1">
      <c r="A39" s="40" t="s">
        <v>36</v>
      </c>
      <c r="B39" s="41"/>
      <c r="C39" s="26">
        <f>SUM(C8:C38)</f>
        <v>2628050.17</v>
      </c>
    </row>
    <row r="40" spans="1:3" ht="15">
      <c r="A40" s="25"/>
      <c r="B40" s="17"/>
      <c r="C40" s="27"/>
    </row>
    <row r="41" spans="1:3" ht="25.5" customHeight="1">
      <c r="A41" s="8"/>
      <c r="B41" s="42" t="s">
        <v>37</v>
      </c>
      <c r="C41" s="42" t="e">
        <f>NA()</f>
        <v>#N/A</v>
      </c>
    </row>
    <row r="42" spans="1:3" ht="15" customHeight="1">
      <c r="A42" s="34" t="s">
        <v>4</v>
      </c>
      <c r="B42" s="34"/>
      <c r="C42" s="23" t="s">
        <v>7</v>
      </c>
    </row>
    <row r="43" spans="1:3" ht="15" customHeight="1">
      <c r="A43" s="17" t="s">
        <v>5</v>
      </c>
      <c r="B43" s="17" t="s">
        <v>6</v>
      </c>
      <c r="C43" s="18" t="s">
        <v>7</v>
      </c>
    </row>
    <row r="44" spans="1:4" ht="15" customHeight="1">
      <c r="A44" s="17" t="s">
        <v>8</v>
      </c>
      <c r="B44" s="17" t="s">
        <v>38</v>
      </c>
      <c r="C44" s="18">
        <v>82457.64</v>
      </c>
      <c r="D44" s="1" t="s">
        <v>7</v>
      </c>
    </row>
    <row r="45" spans="1:9" ht="15" customHeight="1">
      <c r="A45" s="17" t="s">
        <v>10</v>
      </c>
      <c r="B45" s="17" t="s">
        <v>39</v>
      </c>
      <c r="C45" s="18" t="s">
        <v>7</v>
      </c>
      <c r="E45" s="19"/>
      <c r="I45" s="12"/>
    </row>
    <row r="46" spans="1:3" ht="15" customHeight="1">
      <c r="A46" s="24" t="s">
        <v>12</v>
      </c>
      <c r="B46" s="17" t="s">
        <v>13</v>
      </c>
      <c r="C46" s="18"/>
    </row>
    <row r="47" spans="1:3" ht="15" customHeight="1">
      <c r="A47" s="15" t="s">
        <v>14</v>
      </c>
      <c r="B47" s="15" t="s">
        <v>15</v>
      </c>
      <c r="C47" s="16"/>
    </row>
    <row r="48" spans="1:3" ht="15" customHeight="1">
      <c r="A48" s="35" t="s">
        <v>17</v>
      </c>
      <c r="B48" s="35"/>
      <c r="C48" s="11"/>
    </row>
    <row r="49" spans="1:3" ht="15" customHeight="1">
      <c r="A49" s="8" t="s">
        <v>18</v>
      </c>
      <c r="B49" s="8" t="s">
        <v>6</v>
      </c>
      <c r="C49" s="7" t="s">
        <v>7</v>
      </c>
    </row>
    <row r="50" spans="1:3" ht="15" customHeight="1">
      <c r="A50" s="8" t="s">
        <v>60</v>
      </c>
      <c r="B50" s="8" t="s">
        <v>61</v>
      </c>
      <c r="C50" s="7" t="s">
        <v>7</v>
      </c>
    </row>
    <row r="51" spans="1:3" ht="15" customHeight="1">
      <c r="A51" s="13" t="s">
        <v>19</v>
      </c>
      <c r="B51" s="13" t="s">
        <v>38</v>
      </c>
      <c r="C51" s="14">
        <v>910276.6</v>
      </c>
    </row>
    <row r="52" spans="1:3" ht="15" customHeight="1">
      <c r="A52" s="17" t="s">
        <v>62</v>
      </c>
      <c r="B52" s="17" t="s">
        <v>63</v>
      </c>
      <c r="C52" s="18">
        <v>65982.22</v>
      </c>
    </row>
    <row r="53" spans="1:3" ht="15" customHeight="1">
      <c r="A53" s="17" t="s">
        <v>20</v>
      </c>
      <c r="B53" s="17" t="s">
        <v>40</v>
      </c>
      <c r="C53" s="18" t="s">
        <v>7</v>
      </c>
    </row>
    <row r="54" spans="1:7" ht="18" customHeight="1">
      <c r="A54" s="17" t="s">
        <v>22</v>
      </c>
      <c r="B54" s="17" t="s">
        <v>41</v>
      </c>
      <c r="C54" s="18">
        <v>964583.33</v>
      </c>
      <c r="G54" s="19"/>
    </row>
    <row r="55" spans="1:7" ht="18" customHeight="1">
      <c r="A55" s="17"/>
      <c r="B55" s="43" t="s">
        <v>77</v>
      </c>
      <c r="C55" s="44">
        <v>422122.68</v>
      </c>
      <c r="G55" s="19"/>
    </row>
    <row r="56" spans="1:7" ht="18" customHeight="1">
      <c r="A56" s="17"/>
      <c r="B56" s="43" t="s">
        <v>76</v>
      </c>
      <c r="C56" s="44">
        <v>9540</v>
      </c>
      <c r="G56" s="19"/>
    </row>
    <row r="57" spans="1:7" ht="18" customHeight="1">
      <c r="A57" s="17"/>
      <c r="B57" s="43" t="s">
        <v>75</v>
      </c>
      <c r="C57" s="44">
        <v>10999.81</v>
      </c>
      <c r="G57" s="19"/>
    </row>
    <row r="58" spans="1:7" ht="18" customHeight="1">
      <c r="A58" s="17"/>
      <c r="B58" s="43" t="s">
        <v>74</v>
      </c>
      <c r="C58" s="44">
        <v>1751.43</v>
      </c>
      <c r="G58" s="19"/>
    </row>
    <row r="59" spans="1:7" ht="18" customHeight="1">
      <c r="A59" s="17"/>
      <c r="B59" s="43" t="s">
        <v>73</v>
      </c>
      <c r="C59" s="44">
        <v>58687.2</v>
      </c>
      <c r="G59" s="19"/>
    </row>
    <row r="60" spans="1:7" ht="18" customHeight="1">
      <c r="A60" s="17"/>
      <c r="B60" s="43" t="s">
        <v>72</v>
      </c>
      <c r="C60" s="44">
        <v>7635.22</v>
      </c>
      <c r="G60" s="19"/>
    </row>
    <row r="61" spans="1:7" ht="18" customHeight="1">
      <c r="A61" s="17"/>
      <c r="B61" s="43" t="s">
        <v>71</v>
      </c>
      <c r="C61" s="44">
        <v>73041.35</v>
      </c>
      <c r="G61" s="19"/>
    </row>
    <row r="62" spans="1:7" ht="18" customHeight="1">
      <c r="A62" s="17"/>
      <c r="B62" s="43" t="s">
        <v>70</v>
      </c>
      <c r="C62" s="44">
        <v>1800</v>
      </c>
      <c r="G62" s="19"/>
    </row>
    <row r="63" spans="1:7" ht="18" customHeight="1">
      <c r="A63" s="17"/>
      <c r="B63" s="43" t="s">
        <v>69</v>
      </c>
      <c r="C63" s="44">
        <v>360000</v>
      </c>
      <c r="G63" s="19"/>
    </row>
    <row r="64" spans="1:7" ht="18" customHeight="1">
      <c r="A64" s="17"/>
      <c r="B64" s="43" t="s">
        <v>68</v>
      </c>
      <c r="C64" s="44">
        <v>19005.64</v>
      </c>
      <c r="G64" s="19"/>
    </row>
    <row r="65" spans="1:3" ht="15.75">
      <c r="A65" s="17" t="s">
        <v>23</v>
      </c>
      <c r="B65" s="17" t="s">
        <v>24</v>
      </c>
      <c r="C65" s="18" t="s">
        <v>7</v>
      </c>
    </row>
    <row r="66" spans="1:3" ht="15.75">
      <c r="A66" s="15" t="s">
        <v>25</v>
      </c>
      <c r="B66" s="15" t="s">
        <v>13</v>
      </c>
      <c r="C66" s="16" t="s">
        <v>7</v>
      </c>
    </row>
    <row r="67" spans="1:5" ht="15.75">
      <c r="A67" s="8" t="s">
        <v>26</v>
      </c>
      <c r="B67" s="8" t="s">
        <v>57</v>
      </c>
      <c r="C67" s="7"/>
      <c r="E67" s="19"/>
    </row>
    <row r="68" spans="1:3" ht="15.75">
      <c r="A68" s="20" t="s">
        <v>27</v>
      </c>
      <c r="B68" s="13" t="s">
        <v>28</v>
      </c>
      <c r="C68" s="14" t="s">
        <v>7</v>
      </c>
    </row>
    <row r="69" spans="1:3" ht="15.75">
      <c r="A69" s="21" t="s">
        <v>29</v>
      </c>
      <c r="B69" s="17" t="s">
        <v>30</v>
      </c>
      <c r="C69" s="18" t="s">
        <v>7</v>
      </c>
    </row>
    <row r="70" spans="1:3" ht="15.75">
      <c r="A70" s="21" t="s">
        <v>31</v>
      </c>
      <c r="B70" s="17" t="s">
        <v>32</v>
      </c>
      <c r="C70" s="18" t="s">
        <v>7</v>
      </c>
    </row>
    <row r="71" spans="1:3" ht="15.75">
      <c r="A71" s="21" t="s">
        <v>42</v>
      </c>
      <c r="B71" s="17" t="s">
        <v>43</v>
      </c>
      <c r="C71" s="18" t="s">
        <v>7</v>
      </c>
    </row>
    <row r="72" spans="1:3" ht="15.75">
      <c r="A72" s="21" t="s">
        <v>33</v>
      </c>
      <c r="B72" s="17" t="s">
        <v>34</v>
      </c>
      <c r="C72" s="18"/>
    </row>
    <row r="73" spans="1:3" ht="15" customHeight="1">
      <c r="A73" s="21" t="s">
        <v>58</v>
      </c>
      <c r="B73" s="17" t="s">
        <v>59</v>
      </c>
      <c r="C73" s="18" t="s">
        <v>7</v>
      </c>
    </row>
    <row r="74" spans="1:3" ht="15.75">
      <c r="A74" s="21"/>
      <c r="B74" s="17" t="s">
        <v>51</v>
      </c>
      <c r="C74" s="18"/>
    </row>
    <row r="75" spans="1:3" ht="15.75">
      <c r="A75" s="21"/>
      <c r="B75" s="17" t="s">
        <v>44</v>
      </c>
      <c r="C75" s="18"/>
    </row>
    <row r="76" spans="1:3" ht="15.75">
      <c r="A76" s="21"/>
      <c r="B76" s="17" t="s">
        <v>49</v>
      </c>
      <c r="C76" s="18" t="s">
        <v>7</v>
      </c>
    </row>
    <row r="77" spans="1:3" ht="15.75">
      <c r="A77" s="21"/>
      <c r="B77" s="17" t="s">
        <v>56</v>
      </c>
      <c r="C77" s="18">
        <v>249078.96</v>
      </c>
    </row>
    <row r="78" spans="1:3" ht="15">
      <c r="A78" s="21"/>
      <c r="B78" s="32" t="s">
        <v>80</v>
      </c>
      <c r="C78" s="33">
        <v>74340</v>
      </c>
    </row>
    <row r="79" spans="1:3" ht="15">
      <c r="A79" s="21"/>
      <c r="B79" s="32" t="s">
        <v>81</v>
      </c>
      <c r="C79" s="33">
        <v>22200</v>
      </c>
    </row>
    <row r="80" spans="1:3" ht="15">
      <c r="A80" s="21"/>
      <c r="B80" s="32" t="s">
        <v>82</v>
      </c>
      <c r="C80" s="33">
        <v>152538.96</v>
      </c>
    </row>
    <row r="81" spans="1:5" ht="15.75">
      <c r="A81" s="21"/>
      <c r="B81" s="17" t="s">
        <v>45</v>
      </c>
      <c r="C81" s="18">
        <v>262930.2</v>
      </c>
      <c r="E81" s="19"/>
    </row>
    <row r="82" spans="1:5" ht="15">
      <c r="A82" s="21"/>
      <c r="B82" s="32" t="s">
        <v>66</v>
      </c>
      <c r="C82" s="33">
        <v>100514.92</v>
      </c>
      <c r="E82" s="19"/>
    </row>
    <row r="83" spans="1:5" ht="15">
      <c r="A83" s="21"/>
      <c r="B83" s="32" t="s">
        <v>78</v>
      </c>
      <c r="C83" s="33">
        <v>89811.32</v>
      </c>
      <c r="E83" s="19"/>
    </row>
    <row r="84" spans="1:5" ht="15">
      <c r="A84" s="21"/>
      <c r="B84" s="32" t="s">
        <v>79</v>
      </c>
      <c r="C84" s="33">
        <v>72603.96</v>
      </c>
      <c r="E84" s="19"/>
    </row>
    <row r="85" spans="1:5" ht="29.25" customHeight="1">
      <c r="A85" s="21"/>
      <c r="B85" s="17" t="s">
        <v>47</v>
      </c>
      <c r="C85" s="31">
        <f>+C86</f>
        <v>254667.38</v>
      </c>
      <c r="E85" s="19"/>
    </row>
    <row r="86" spans="1:5" ht="16.5" customHeight="1">
      <c r="A86" s="45"/>
      <c r="B86" s="32" t="s">
        <v>83</v>
      </c>
      <c r="C86" s="33">
        <v>254667.38</v>
      </c>
      <c r="E86" s="19"/>
    </row>
    <row r="87" spans="1:3" ht="15" customHeight="1">
      <c r="A87" s="36" t="s">
        <v>36</v>
      </c>
      <c r="B87" s="37"/>
      <c r="C87" s="22">
        <f>+C44+C51+C52+C54+C77+C81+C85</f>
        <v>2789976.33</v>
      </c>
    </row>
    <row r="88" ht="14.25" customHeight="1">
      <c r="C88" s="1" t="s">
        <v>7</v>
      </c>
    </row>
    <row r="89" ht="14.25" customHeight="1">
      <c r="C89" s="1" t="s">
        <v>7</v>
      </c>
    </row>
    <row r="90" ht="14.25" customHeight="1">
      <c r="C90" t="s">
        <v>7</v>
      </c>
    </row>
    <row r="91" ht="15">
      <c r="C91" s="19"/>
    </row>
    <row r="97" ht="14.25" customHeight="1"/>
    <row r="98" ht="14.25" customHeight="1"/>
  </sheetData>
  <sheetProtection/>
  <mergeCells count="9">
    <mergeCell ref="A42:B42"/>
    <mergeCell ref="A48:B48"/>
    <mergeCell ref="A87:B87"/>
    <mergeCell ref="A4:C4"/>
    <mergeCell ref="A6:C6"/>
    <mergeCell ref="A7:B7"/>
    <mergeCell ref="A14:B14"/>
    <mergeCell ref="A39:B39"/>
    <mergeCell ref="B41:C4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2020-09-11T06:31:35Z</cp:lastPrinted>
  <dcterms:modified xsi:type="dcterms:W3CDTF">2020-09-11T06:32:00Z</dcterms:modified>
  <cp:category/>
  <cp:version/>
  <cp:contentType/>
  <cp:contentStatus/>
</cp:coreProperties>
</file>