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6380" windowHeight="6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<sst xmlns="http://schemas.openxmlformats.org/spreadsheetml/2006/main" count="134" uniqueCount="66">
  <si>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</si>
  <si>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</si>
  <si>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</si>
  <si>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</si>
  <si>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</si>
  <si>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</si>
  <si>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</si>
  <si>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</si>
  <si>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</si>
  <si>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</si>
  <si>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</si>
  <si>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</si>
  <si>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</si>
  <si>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</si>
  <si>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</si>
  <si>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</si>
  <si>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</si>
  <si>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</si>
  <si>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</si>
  <si>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</si>
  <si>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</si>
  <si>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</si>
  <si>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</si>
  <si>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</si>
  <si>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</si>
  <si>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</si>
  <si>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</si>
  <si>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</si>
  <si>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</si>
  <si>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</si>
  <si>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</si>
  <si>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</si>
  <si>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</si>
  <si>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</si>
  <si>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</si>
  <si>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</si>
  <si>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</si>
  <si>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</si>
  <si>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</si>
  <si>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</si>
  <si>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</si>
  <si>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</si>
  <si>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</si>
  <si>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</si>
  <si>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</si>
  <si>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</si>
  <si>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</si>
  <si>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</si>
  <si>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</si>
  <si>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</si>
  <si>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</si>
  <si>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</si>
  <si>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</si>
  <si>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</si>
  <si>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</si>
  <si>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</si>
  <si>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</si>
  <si>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</si>
  <si>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</si>
  <si>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</si>
  <si>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</si>
  <si>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</si>
  <si>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</si>
  <si>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11.06.2020.</t>
  </si>
  <si>
    <t>трошкови платног промета</t>
  </si>
  <si>
    <t>Екомекс ауто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</si>
</sst>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1" fillId="0" borderId="0" xfId="46" applyFont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49" fontId="1" fillId="0" borderId="13" xfId="46" applyNumberFormat="1" applyFont="1" applyBorder="1" applyAlignment="1">
      <alignment vertical="center" wrapText="1"/>
      <protection/>
    </xf>
    <xf numFmtId="4" fontId="1" fillId="0" borderId="13" xfId="46" applyNumberFormat="1" applyFont="1" applyBorder="1" applyAlignment="1">
      <alignment horizontal="right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5">
      <selection activeCell="J25" sqref="J2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9" t="s">
        <v>63</v>
      </c>
      <c r="B4" s="39"/>
      <c r="C4" s="39"/>
    </row>
    <row r="5" spans="2:3" ht="15">
      <c r="B5" s="6"/>
      <c r="C5" s="6"/>
    </row>
    <row r="6" spans="1:3" ht="24" customHeight="1">
      <c r="A6" s="40" t="s">
        <v>3</v>
      </c>
      <c r="B6" s="40"/>
      <c r="C6" s="40"/>
    </row>
    <row r="7" spans="1:3" ht="15" customHeight="1">
      <c r="A7" s="36" t="s">
        <v>4</v>
      </c>
      <c r="B7" s="36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7"/>
    </row>
    <row r="11" spans="1:3" ht="15" customHeight="1">
      <c r="A11" s="8" t="s">
        <v>12</v>
      </c>
      <c r="B11" s="8" t="s">
        <v>13</v>
      </c>
      <c r="C11" s="16">
        <v>269759.11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6675</v>
      </c>
    </row>
    <row r="14" spans="1:3" ht="15" customHeight="1">
      <c r="A14" s="36" t="s">
        <v>17</v>
      </c>
      <c r="B14" s="36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>
        <v>847449.69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/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>
        <v>450337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/>
      <c r="B28" s="8" t="s">
        <v>58</v>
      </c>
      <c r="C28" s="7" t="s">
        <v>7</v>
      </c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 t="s">
        <v>7</v>
      </c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 t="s">
        <v>7</v>
      </c>
    </row>
    <row r="35" spans="1:3" ht="29.25" customHeight="1">
      <c r="A35" s="10"/>
      <c r="B35" s="8" t="s">
        <v>46</v>
      </c>
      <c r="C35" s="18" t="s">
        <v>7</v>
      </c>
    </row>
    <row r="36" spans="1:3" ht="15" customHeight="1">
      <c r="A36" s="10"/>
      <c r="B36" s="9" t="s">
        <v>16</v>
      </c>
      <c r="C36" s="7">
        <v>15250</v>
      </c>
    </row>
    <row r="37" spans="1:3" ht="16.5" customHeight="1">
      <c r="A37" s="41" t="s">
        <v>36</v>
      </c>
      <c r="B37" s="42"/>
      <c r="C37" s="26">
        <f>SUM(C8:C36)</f>
        <v>1589470.7999999998</v>
      </c>
    </row>
    <row r="38" spans="1:3" ht="15">
      <c r="A38" s="25"/>
      <c r="B38" s="17"/>
      <c r="C38" s="27"/>
    </row>
    <row r="39" spans="1:3" ht="25.5" customHeight="1">
      <c r="A39" s="8"/>
      <c r="B39" s="43" t="s">
        <v>37</v>
      </c>
      <c r="C39" s="43" t="e">
        <f>NA()</f>
        <v>#N/A</v>
      </c>
    </row>
    <row r="40" spans="1:3" ht="15" customHeight="1">
      <c r="A40" s="35" t="s">
        <v>4</v>
      </c>
      <c r="B40" s="35"/>
      <c r="C40" s="23" t="s">
        <v>7</v>
      </c>
    </row>
    <row r="41" spans="1:3" ht="15" customHeight="1">
      <c r="A41" s="17" t="s">
        <v>5</v>
      </c>
      <c r="B41" s="17" t="s">
        <v>6</v>
      </c>
      <c r="C41" s="18" t="s">
        <v>7</v>
      </c>
    </row>
    <row r="42" spans="1:4" ht="15" customHeight="1">
      <c r="A42" s="17" t="s">
        <v>8</v>
      </c>
      <c r="B42" s="17" t="s">
        <v>38</v>
      </c>
      <c r="C42" s="18" t="s">
        <v>7</v>
      </c>
      <c r="D42" s="1" t="s">
        <v>7</v>
      </c>
    </row>
    <row r="43" spans="1:9" ht="15" customHeight="1">
      <c r="A43" s="17" t="s">
        <v>10</v>
      </c>
      <c r="B43" s="17" t="s">
        <v>39</v>
      </c>
      <c r="C43" s="18">
        <v>2308.21</v>
      </c>
      <c r="E43" s="19"/>
      <c r="I43" s="12"/>
    </row>
    <row r="44" spans="1:9" ht="15" customHeight="1">
      <c r="A44" s="24"/>
      <c r="B44" s="29" t="s">
        <v>64</v>
      </c>
      <c r="C44" s="34">
        <f>+C43</f>
        <v>2308.21</v>
      </c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6" t="s">
        <v>17</v>
      </c>
      <c r="B47" s="36"/>
      <c r="C47" s="11"/>
    </row>
    <row r="48" spans="1:3" ht="15" customHeight="1">
      <c r="A48" s="8" t="s">
        <v>18</v>
      </c>
      <c r="B48" s="8" t="s">
        <v>6</v>
      </c>
      <c r="C48" s="7" t="s">
        <v>7</v>
      </c>
    </row>
    <row r="49" spans="1:3" ht="15" customHeight="1">
      <c r="A49" s="8" t="s">
        <v>61</v>
      </c>
      <c r="B49" s="8" t="s">
        <v>62</v>
      </c>
      <c r="C49" s="14" t="s">
        <v>7</v>
      </c>
    </row>
    <row r="50" spans="1:3" ht="15" customHeight="1">
      <c r="A50" s="13" t="s">
        <v>19</v>
      </c>
      <c r="B50" s="13" t="s">
        <v>38</v>
      </c>
      <c r="C50" s="14" t="s">
        <v>7</v>
      </c>
    </row>
    <row r="51" spans="1:3" ht="15" customHeight="1">
      <c r="A51" s="17" t="s">
        <v>20</v>
      </c>
      <c r="B51" s="17" t="s">
        <v>40</v>
      </c>
      <c r="C51" s="18"/>
    </row>
    <row r="52" spans="1:7" ht="18" customHeight="1">
      <c r="A52" s="17" t="s">
        <v>22</v>
      </c>
      <c r="B52" s="17" t="s">
        <v>41</v>
      </c>
      <c r="C52" s="18">
        <v>27864.46</v>
      </c>
      <c r="G52" s="19"/>
    </row>
    <row r="53" spans="1:7" s="31" customFormat="1" ht="18" customHeight="1">
      <c r="A53" s="29"/>
      <c r="B53" s="29" t="s">
        <v>64</v>
      </c>
      <c r="C53" s="30">
        <f>+C52</f>
        <v>27864.46</v>
      </c>
      <c r="F53" s="32"/>
      <c r="G53" s="32"/>
    </row>
    <row r="54" spans="1:3" ht="15.75">
      <c r="A54" s="17" t="s">
        <v>23</v>
      </c>
      <c r="B54" s="17" t="s">
        <v>24</v>
      </c>
      <c r="C54" s="18" t="s">
        <v>7</v>
      </c>
    </row>
    <row r="55" spans="1:3" ht="15.75">
      <c r="A55" s="15" t="s">
        <v>25</v>
      </c>
      <c r="B55" s="15" t="s">
        <v>13</v>
      </c>
      <c r="C55" s="16"/>
    </row>
    <row r="56" spans="1:5" ht="15.75">
      <c r="A56" s="8" t="s">
        <v>26</v>
      </c>
      <c r="B56" s="8" t="s">
        <v>57</v>
      </c>
      <c r="C56" s="7"/>
      <c r="E56" s="19"/>
    </row>
    <row r="57" spans="1:3" ht="15.75">
      <c r="A57" s="20" t="s">
        <v>27</v>
      </c>
      <c r="B57" s="13" t="s">
        <v>28</v>
      </c>
      <c r="C57" s="14" t="s">
        <v>7</v>
      </c>
    </row>
    <row r="58" spans="1:3" ht="15.75">
      <c r="A58" s="21" t="s">
        <v>29</v>
      </c>
      <c r="B58" s="17" t="s">
        <v>30</v>
      </c>
      <c r="C58" s="18"/>
    </row>
    <row r="59" spans="1:3" ht="15.75">
      <c r="A59" s="21" t="s">
        <v>31</v>
      </c>
      <c r="B59" s="17" t="s">
        <v>32</v>
      </c>
      <c r="C59" s="18"/>
    </row>
    <row r="60" spans="1:3" ht="15.75">
      <c r="A60" s="21" t="s">
        <v>42</v>
      </c>
      <c r="B60" s="17" t="s">
        <v>43</v>
      </c>
      <c r="C60" s="18">
        <v>175132</v>
      </c>
    </row>
    <row r="61" spans="1:3" ht="15">
      <c r="A61" s="33"/>
      <c r="B61" s="27" t="s">
        <v>65</v>
      </c>
      <c r="C61" s="34">
        <f>+C60</f>
        <v>175132</v>
      </c>
    </row>
    <row r="62" spans="1:3" ht="15.75">
      <c r="A62" s="21" t="s">
        <v>33</v>
      </c>
      <c r="B62" s="17" t="s">
        <v>34</v>
      </c>
      <c r="C62" s="18"/>
    </row>
    <row r="63" spans="1:3" ht="15" customHeight="1">
      <c r="A63" s="20" t="s">
        <v>59</v>
      </c>
      <c r="B63" s="13" t="s">
        <v>60</v>
      </c>
      <c r="C63" s="14"/>
    </row>
    <row r="64" spans="1:3" ht="15.75">
      <c r="A64" s="21"/>
      <c r="B64" s="17" t="s">
        <v>51</v>
      </c>
      <c r="C64" s="18"/>
    </row>
    <row r="65" spans="1:3" ht="15.75">
      <c r="A65" s="21"/>
      <c r="B65" s="17" t="s">
        <v>44</v>
      </c>
      <c r="C65" s="18"/>
    </row>
    <row r="66" spans="1:3" ht="15.75">
      <c r="A66" s="21"/>
      <c r="B66" s="17" t="s">
        <v>49</v>
      </c>
      <c r="C66" s="18" t="s">
        <v>7</v>
      </c>
    </row>
    <row r="67" spans="1:3" ht="15.75">
      <c r="A67" s="21"/>
      <c r="B67" s="17" t="s">
        <v>56</v>
      </c>
      <c r="C67" s="18" t="s">
        <v>7</v>
      </c>
    </row>
    <row r="68" spans="1:5" ht="15.75">
      <c r="A68" s="21"/>
      <c r="B68" s="17" t="s">
        <v>45</v>
      </c>
      <c r="C68" s="18" t="s">
        <v>7</v>
      </c>
      <c r="E68" s="19"/>
    </row>
    <row r="69" spans="1:5" ht="29.25" customHeight="1">
      <c r="A69" s="21"/>
      <c r="B69" s="17" t="s">
        <v>47</v>
      </c>
      <c r="C69" s="18" t="s">
        <v>7</v>
      </c>
      <c r="E69" s="19"/>
    </row>
    <row r="70" spans="1:3" ht="15" customHeight="1">
      <c r="A70" s="37" t="s">
        <v>36</v>
      </c>
      <c r="B70" s="38"/>
      <c r="C70" s="22">
        <f>+C43+C52+C60</f>
        <v>205304.66999999998</v>
      </c>
    </row>
    <row r="71" ht="14.25" customHeight="1">
      <c r="C71" s="1" t="s">
        <v>7</v>
      </c>
    </row>
    <row r="72" ht="14.25" customHeight="1">
      <c r="C72" s="1" t="s">
        <v>7</v>
      </c>
    </row>
    <row r="73" ht="14.25" customHeight="1">
      <c r="C73" t="s">
        <v>7</v>
      </c>
    </row>
    <row r="80" ht="14.25" customHeight="1"/>
    <row r="81" ht="14.25" customHeight="1"/>
  </sheetData>
  <sheetProtection/>
  <mergeCells count="9">
    <mergeCell ref="A40:B40"/>
    <mergeCell ref="A47:B47"/>
    <mergeCell ref="A70:B70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2020-06-12T06:33:17Z</cp:lastPrinted>
  <dcterms:modified xsi:type="dcterms:W3CDTF">2020-06-12T06:37:45Z</dcterms:modified>
  <cp:category/>
  <cp:version/>
  <cp:contentType/>
  <cp:contentStatus/>
</cp:coreProperties>
</file>