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0" windowWidth="16380" windowHeight="48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<sst xmlns="http://schemas.openxmlformats.org/spreadsheetml/2006/main" count="187" uniqueCount="90">
  <si>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</si>
  <si>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</si>
  <si>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</si>
  <si>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</si>
  <si>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</si>
  <si>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</si>
  <si>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</si>
  <si>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</si>
  <si>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</si>
  <si>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</si>
  <si>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</si>
  <si>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</si>
  <si>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</si>
  <si>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</si>
  <si>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</si>
  <si>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</si>
  <si>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</si>
  <si>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</si>
  <si>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</si>
  <si>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</si>
  <si>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</si>
  <si>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</si>
  <si>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</si>
  <si>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</si>
  <si>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</si>
  <si>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</si>
  <si>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</si>
  <si>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</si>
  <si>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</si>
  <si>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</si>
  <si>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</si>
  <si>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</si>
  <si>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</si>
  <si>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</si>
  <si>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</si>
  <si>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</si>
  <si>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</si>
  <si>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</si>
  <si>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</si>
  <si>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</si>
  <si>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</si>
  <si>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</si>
  <si>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</si>
  <si>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</si>
  <si>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</si>
  <si>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</si>
  <si>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</si>
  <si>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</si>
  <si>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</si>
  <si>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</si>
  <si>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</si>
  <si>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</si>
  <si>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</si>
  <si>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</si>
  <si>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</si>
  <si>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</si>
  <si>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</si>
  <si>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</si>
  <si>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</si>
  <si>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</si>
  <si>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</si>
  <si>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</si>
  <si>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</si>
  <si>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</si>
  <si>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</si>
  <si>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</si>
  <si>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</si>
  <si>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</si>
  <si>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</si>
  <si>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</si>
  <si>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</si>
  <si>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</si>
  <si>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</si>
  <si>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</si>
  <si>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</si>
  <si>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</si>
  <si>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</si>
  <si>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</si>
  <si>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</si>
  <si>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</si>
  <si>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</si>
  <si>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</si>
  <si>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</si>
  <si>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</si>
  <si>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</si>
  <si>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</si>
  <si>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</si>
  <si>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Рефундација за лек</t>
  </si>
  <si>
    <t>16.12.2021.</t>
  </si>
  <si>
    <t>Повраћај рефундације због угашеног рачуна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</si>
</sst>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0" fillId="0" borderId="20" xfId="46" applyNumberFormat="1" applyFont="1" applyFill="1" applyBorder="1" applyAlignment="1">
      <alignment horizontal="right"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1" fillId="0" borderId="12" xfId="46" applyFont="1" applyFill="1" applyBorder="1" applyAlignment="1">
      <alignment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tabSelected="1" zoomScalePageLayoutView="0" workbookViewId="0" topLeftCell="A1">
      <selection activeCell="C50" sqref="C50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3" t="s">
        <v>88</v>
      </c>
      <c r="B4" s="43"/>
      <c r="C4" s="43"/>
    </row>
    <row r="5" spans="2:3" ht="15">
      <c r="B5" s="6"/>
      <c r="C5" s="6"/>
    </row>
    <row r="6" spans="1:3" ht="24" customHeight="1">
      <c r="A6" s="44" t="s">
        <v>3</v>
      </c>
      <c r="B6" s="44"/>
      <c r="C6" s="44"/>
    </row>
    <row r="7" spans="1:3" ht="15" customHeight="1">
      <c r="A7" s="45" t="s">
        <v>4</v>
      </c>
      <c r="B7" s="45"/>
      <c r="C7" s="7"/>
    </row>
    <row r="8" spans="1:3" ht="15" customHeight="1">
      <c r="A8" s="8" t="s">
        <v>5</v>
      </c>
      <c r="B8" s="8" t="s">
        <v>75</v>
      </c>
      <c r="C8" s="9">
        <v>3647714.05</v>
      </c>
    </row>
    <row r="9" spans="1:3" ht="15" customHeight="1">
      <c r="A9" s="8" t="s">
        <v>5</v>
      </c>
      <c r="B9" s="8" t="s">
        <v>78</v>
      </c>
      <c r="C9" s="10"/>
    </row>
    <row r="10" spans="1:3" ht="15" customHeight="1">
      <c r="A10" s="8" t="s">
        <v>63</v>
      </c>
      <c r="B10" s="8" t="s">
        <v>64</v>
      </c>
      <c r="C10" s="10" t="s">
        <v>6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/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 t="s">
        <v>6</v>
      </c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157</v>
      </c>
    </row>
    <row r="18" spans="1:3" ht="15" customHeight="1">
      <c r="A18" s="45" t="s">
        <v>16</v>
      </c>
      <c r="B18" s="45"/>
      <c r="C18" s="9"/>
    </row>
    <row r="19" spans="1:3" ht="15" customHeight="1">
      <c r="A19" s="8" t="s">
        <v>17</v>
      </c>
      <c r="B19" s="8" t="s">
        <v>75</v>
      </c>
      <c r="C19" s="15">
        <v>20944959.73</v>
      </c>
    </row>
    <row r="20" spans="1:3" ht="15" customHeight="1">
      <c r="A20" s="8" t="s">
        <v>17</v>
      </c>
      <c r="B20" s="11" t="s">
        <v>78</v>
      </c>
      <c r="C20" s="15" t="s">
        <v>6</v>
      </c>
    </row>
    <row r="21" spans="1:3" ht="15" customHeight="1">
      <c r="A21" s="8" t="s">
        <v>65</v>
      </c>
      <c r="B21" s="11" t="s">
        <v>67</v>
      </c>
      <c r="C21" s="15" t="s">
        <v>6</v>
      </c>
    </row>
    <row r="22" spans="1:3" ht="15" customHeight="1">
      <c r="A22" s="8" t="s">
        <v>84</v>
      </c>
      <c r="B22" s="11" t="s">
        <v>85</v>
      </c>
      <c r="C22" s="15" t="s">
        <v>6</v>
      </c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/>
    </row>
    <row r="26" spans="1:3" ht="16.5" customHeight="1">
      <c r="A26" s="8" t="s">
        <v>21</v>
      </c>
      <c r="B26" s="11" t="s">
        <v>52</v>
      </c>
      <c r="C26" s="15">
        <v>1987.32</v>
      </c>
    </row>
    <row r="27" spans="1:3" ht="16.5" customHeight="1">
      <c r="A27" s="8"/>
      <c r="B27" s="49" t="s">
        <v>89</v>
      </c>
      <c r="C27" s="50">
        <v>1987.32</v>
      </c>
    </row>
    <row r="28" spans="1:3" ht="15" customHeight="1">
      <c r="A28" s="8" t="s">
        <v>22</v>
      </c>
      <c r="B28" s="11" t="s">
        <v>23</v>
      </c>
      <c r="C28" s="15"/>
    </row>
    <row r="29" spans="1:3" ht="15" customHeight="1">
      <c r="A29" s="8" t="s">
        <v>24</v>
      </c>
      <c r="B29" s="11" t="s">
        <v>12</v>
      </c>
      <c r="C29" s="15" t="s">
        <v>6</v>
      </c>
    </row>
    <row r="30" spans="1:3" ht="15" customHeight="1">
      <c r="A30" s="8" t="s">
        <v>25</v>
      </c>
      <c r="B30" s="8" t="s">
        <v>14</v>
      </c>
      <c r="C30" s="31"/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/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 t="s">
        <v>6</v>
      </c>
    </row>
    <row r="38" spans="1:3" ht="15" customHeight="1">
      <c r="A38" s="16" t="s">
        <v>81</v>
      </c>
      <c r="B38" s="8" t="s">
        <v>82</v>
      </c>
      <c r="C38" s="9" t="s">
        <v>6</v>
      </c>
    </row>
    <row r="39" spans="1:3" ht="15" customHeight="1">
      <c r="A39" s="16"/>
      <c r="B39" s="8" t="s">
        <v>70</v>
      </c>
      <c r="C39" s="9" t="s">
        <v>6</v>
      </c>
    </row>
    <row r="40" spans="1:3" ht="15" customHeight="1">
      <c r="A40" s="16"/>
      <c r="B40" s="8" t="s">
        <v>60</v>
      </c>
      <c r="C40" s="9" t="s">
        <v>6</v>
      </c>
    </row>
    <row r="41" spans="1:3" ht="15" customHeight="1">
      <c r="A41" s="16"/>
      <c r="B41" s="8" t="s">
        <v>50</v>
      </c>
      <c r="C41" s="9" t="s">
        <v>6</v>
      </c>
    </row>
    <row r="42" spans="1:3" ht="15" customHeight="1">
      <c r="A42" s="16"/>
      <c r="B42" s="8" t="s">
        <v>49</v>
      </c>
      <c r="C42" s="9" t="s">
        <v>6</v>
      </c>
    </row>
    <row r="43" spans="1:3" ht="15" customHeight="1">
      <c r="A43" s="16"/>
      <c r="B43" s="8" t="s">
        <v>51</v>
      </c>
      <c r="C43" s="9"/>
    </row>
    <row r="44" spans="1:3" ht="15" customHeight="1">
      <c r="A44" s="16"/>
      <c r="B44" s="8" t="s">
        <v>47</v>
      </c>
      <c r="C44" s="9" t="s">
        <v>6</v>
      </c>
    </row>
    <row r="45" spans="1:3" ht="15" customHeight="1">
      <c r="A45" s="16"/>
      <c r="B45" s="17" t="s">
        <v>53</v>
      </c>
      <c r="C45" s="18" t="s">
        <v>6</v>
      </c>
    </row>
    <row r="46" spans="1:3" ht="15" customHeight="1">
      <c r="A46" s="19"/>
      <c r="B46" s="20" t="s">
        <v>34</v>
      </c>
      <c r="C46" s="21" t="str">
        <f>+C92</f>
        <v> </v>
      </c>
    </row>
    <row r="47" spans="1:3" ht="29.25" customHeight="1">
      <c r="A47" s="22"/>
      <c r="B47" s="23" t="s">
        <v>45</v>
      </c>
      <c r="C47" s="15" t="str">
        <f>+C93</f>
        <v> </v>
      </c>
    </row>
    <row r="48" spans="1:3" ht="15" customHeight="1">
      <c r="A48" s="22"/>
      <c r="B48" s="24" t="s">
        <v>15</v>
      </c>
      <c r="C48" s="15">
        <v>10700</v>
      </c>
    </row>
    <row r="49" spans="1:3" ht="16.5" customHeight="1">
      <c r="A49" s="46" t="s">
        <v>35</v>
      </c>
      <c r="B49" s="47"/>
      <c r="C49" s="25">
        <f>+C8+C17+C19+C26+C48</f>
        <v>24605518.1</v>
      </c>
    </row>
    <row r="50" spans="1:3" ht="15">
      <c r="A50" s="11"/>
      <c r="B50" s="23"/>
      <c r="C50" s="32"/>
    </row>
    <row r="51" spans="1:3" ht="25.5" customHeight="1">
      <c r="A51" s="8"/>
      <c r="B51" s="48" t="s">
        <v>36</v>
      </c>
      <c r="C51" s="48" t="e">
        <f>NA()</f>
        <v>#N/A</v>
      </c>
    </row>
    <row r="52" spans="1:3" ht="15" customHeight="1">
      <c r="A52" s="41" t="s">
        <v>4</v>
      </c>
      <c r="B52" s="41"/>
      <c r="C52" s="10" t="s">
        <v>6</v>
      </c>
    </row>
    <row r="53" spans="1:3" ht="15" customHeight="1">
      <c r="A53" s="23" t="s">
        <v>5</v>
      </c>
      <c r="B53" s="23" t="s">
        <v>75</v>
      </c>
      <c r="C53" s="15">
        <f>+C8</f>
        <v>3647714.05</v>
      </c>
    </row>
    <row r="54" spans="1:3" ht="15" customHeight="1">
      <c r="A54" s="23" t="s">
        <v>79</v>
      </c>
      <c r="B54" s="17" t="s">
        <v>78</v>
      </c>
      <c r="C54" s="34"/>
    </row>
    <row r="55" spans="1:3" ht="15" customHeight="1">
      <c r="A55" s="33" t="s">
        <v>63</v>
      </c>
      <c r="B55" s="23" t="s">
        <v>64</v>
      </c>
      <c r="C55" s="10"/>
    </row>
    <row r="56" spans="1:3" ht="15" customHeight="1">
      <c r="A56" s="23" t="s">
        <v>7</v>
      </c>
      <c r="B56" s="23" t="s">
        <v>37</v>
      </c>
      <c r="C56" s="15" t="s">
        <v>6</v>
      </c>
    </row>
    <row r="57" spans="1:3" ht="15" customHeight="1">
      <c r="A57" s="23" t="s">
        <v>9</v>
      </c>
      <c r="B57" s="23" t="s">
        <v>38</v>
      </c>
      <c r="C57" s="28" t="s">
        <v>6</v>
      </c>
    </row>
    <row r="58" spans="1:3" ht="15" customHeight="1">
      <c r="A58" s="23" t="s">
        <v>74</v>
      </c>
      <c r="B58" s="23" t="s">
        <v>62</v>
      </c>
      <c r="C58" s="30"/>
    </row>
    <row r="59" spans="1:3" ht="15" customHeight="1">
      <c r="A59" s="26" t="s">
        <v>11</v>
      </c>
      <c r="B59" s="23" t="s">
        <v>12</v>
      </c>
      <c r="C59" s="15" t="s">
        <v>6</v>
      </c>
    </row>
    <row r="60" spans="1:3" ht="15" customHeight="1">
      <c r="A60" s="23" t="s">
        <v>77</v>
      </c>
      <c r="B60" s="8" t="s">
        <v>33</v>
      </c>
      <c r="C60" s="15" t="s">
        <v>6</v>
      </c>
    </row>
    <row r="61" spans="1:3" ht="15" customHeight="1">
      <c r="A61" s="23" t="s">
        <v>13</v>
      </c>
      <c r="B61" s="23" t="s">
        <v>14</v>
      </c>
      <c r="C61" s="15"/>
    </row>
    <row r="62" spans="1:3" ht="15" customHeight="1">
      <c r="A62" s="23"/>
      <c r="B62" s="23" t="s">
        <v>86</v>
      </c>
      <c r="C62" s="15">
        <v>37667.26</v>
      </c>
    </row>
    <row r="63" spans="1:3" ht="15" customHeight="1">
      <c r="A63" s="42" t="s">
        <v>16</v>
      </c>
      <c r="B63" s="42"/>
      <c r="C63" s="31"/>
    </row>
    <row r="64" spans="1:3" ht="15" customHeight="1">
      <c r="A64" s="8" t="s">
        <v>17</v>
      </c>
      <c r="B64" s="23" t="s">
        <v>75</v>
      </c>
      <c r="C64" s="12">
        <v>20944959.73</v>
      </c>
    </row>
    <row r="65" spans="1:3" ht="15" customHeight="1">
      <c r="A65" s="8" t="s">
        <v>80</v>
      </c>
      <c r="B65" s="11" t="s">
        <v>78</v>
      </c>
      <c r="C65" s="13"/>
    </row>
    <row r="66" spans="1:3" ht="15" customHeight="1">
      <c r="A66" s="8" t="s">
        <v>65</v>
      </c>
      <c r="B66" s="8" t="s">
        <v>67</v>
      </c>
      <c r="C66" s="9"/>
    </row>
    <row r="67" spans="1:3" ht="15" customHeight="1">
      <c r="A67" s="8" t="s">
        <v>84</v>
      </c>
      <c r="B67" s="11" t="s">
        <v>85</v>
      </c>
      <c r="C67" s="9"/>
    </row>
    <row r="68" spans="1:3" ht="15" customHeight="1">
      <c r="A68" s="8" t="s">
        <v>66</v>
      </c>
      <c r="B68" s="8" t="s">
        <v>68</v>
      </c>
      <c r="C68" s="9"/>
    </row>
    <row r="69" spans="1:3" ht="15" customHeight="1">
      <c r="A69" s="17" t="s">
        <v>18</v>
      </c>
      <c r="B69" s="17" t="s">
        <v>37</v>
      </c>
      <c r="C69" s="10" t="s">
        <v>6</v>
      </c>
    </row>
    <row r="70" spans="1:3" ht="15" customHeight="1">
      <c r="A70" s="23" t="s">
        <v>58</v>
      </c>
      <c r="B70" s="23" t="s">
        <v>59</v>
      </c>
      <c r="C70" s="15"/>
    </row>
    <row r="71" spans="1:3" ht="18" customHeight="1">
      <c r="A71" s="23" t="s">
        <v>19</v>
      </c>
      <c r="B71" s="23" t="s">
        <v>39</v>
      </c>
      <c r="C71" s="15" t="s">
        <v>6</v>
      </c>
    </row>
    <row r="72" spans="1:3" ht="15" customHeight="1">
      <c r="A72" s="23" t="s">
        <v>21</v>
      </c>
      <c r="B72" s="23" t="s">
        <v>40</v>
      </c>
      <c r="C72" s="28" t="s">
        <v>6</v>
      </c>
    </row>
    <row r="73" spans="1:3" ht="15" customHeight="1">
      <c r="A73" s="23"/>
      <c r="B73" s="36" t="s">
        <v>87</v>
      </c>
      <c r="C73" s="38" t="s">
        <v>6</v>
      </c>
    </row>
    <row r="74" spans="1:3" ht="15" customHeight="1">
      <c r="A74" s="23" t="s">
        <v>22</v>
      </c>
      <c r="B74" s="23" t="s">
        <v>23</v>
      </c>
      <c r="C74" s="15" t="s">
        <v>6</v>
      </c>
    </row>
    <row r="75" spans="1:3" ht="15.75">
      <c r="A75" s="27" t="s">
        <v>24</v>
      </c>
      <c r="B75" s="27" t="s">
        <v>12</v>
      </c>
      <c r="C75" s="13" t="s">
        <v>6</v>
      </c>
    </row>
    <row r="76" spans="1:3" ht="15.75">
      <c r="A76" s="17" t="s">
        <v>25</v>
      </c>
      <c r="B76" s="17" t="s">
        <v>55</v>
      </c>
      <c r="C76" s="10" t="s">
        <v>6</v>
      </c>
    </row>
    <row r="77" spans="1:3" ht="15.75">
      <c r="A77" s="22" t="s">
        <v>26</v>
      </c>
      <c r="B77" s="23" t="s">
        <v>27</v>
      </c>
      <c r="C77" s="15" t="str">
        <f>+C31</f>
        <v> </v>
      </c>
    </row>
    <row r="78" spans="1:3" ht="15.75">
      <c r="A78" s="22" t="s">
        <v>28</v>
      </c>
      <c r="B78" s="23" t="s">
        <v>29</v>
      </c>
      <c r="C78" s="15" t="s">
        <v>6</v>
      </c>
    </row>
    <row r="79" spans="1:3" ht="15.75">
      <c r="A79" s="22" t="s">
        <v>41</v>
      </c>
      <c r="B79" s="23" t="s">
        <v>42</v>
      </c>
      <c r="C79" s="15" t="s">
        <v>6</v>
      </c>
    </row>
    <row r="80" spans="1:3" ht="15.75">
      <c r="A80" s="22" t="s">
        <v>32</v>
      </c>
      <c r="B80" s="23" t="s">
        <v>33</v>
      </c>
      <c r="C80" s="15"/>
    </row>
    <row r="81" spans="1:3" ht="15" customHeight="1">
      <c r="A81" s="22" t="s">
        <v>56</v>
      </c>
      <c r="B81" s="23" t="s">
        <v>57</v>
      </c>
      <c r="C81" s="15" t="s">
        <v>6</v>
      </c>
    </row>
    <row r="82" spans="1:3" ht="15" customHeight="1">
      <c r="A82" s="29" t="s">
        <v>61</v>
      </c>
      <c r="B82" s="17" t="s">
        <v>62</v>
      </c>
      <c r="C82" s="15" t="s">
        <v>6</v>
      </c>
    </row>
    <row r="83" spans="1:3" ht="15" customHeight="1">
      <c r="A83" s="29" t="s">
        <v>72</v>
      </c>
      <c r="B83" s="35" t="s">
        <v>73</v>
      </c>
      <c r="C83" s="15" t="s">
        <v>6</v>
      </c>
    </row>
    <row r="84" spans="1:3" ht="15" customHeight="1">
      <c r="A84" s="29"/>
      <c r="B84" s="37" t="s">
        <v>86</v>
      </c>
      <c r="C84" s="15">
        <v>207437.5</v>
      </c>
    </row>
    <row r="85" spans="1:3" ht="15" customHeight="1">
      <c r="A85" s="16"/>
      <c r="B85" s="8" t="s">
        <v>83</v>
      </c>
      <c r="C85" s="15">
        <v>193291.98</v>
      </c>
    </row>
    <row r="86" spans="1:3" ht="15" customHeight="1">
      <c r="A86" s="22"/>
      <c r="B86" s="23" t="s">
        <v>71</v>
      </c>
      <c r="C86" s="15">
        <v>46530</v>
      </c>
    </row>
    <row r="87" spans="1:3" ht="15" customHeight="1">
      <c r="A87" s="22"/>
      <c r="B87" s="23" t="s">
        <v>76</v>
      </c>
      <c r="C87" s="36"/>
    </row>
    <row r="88" spans="1:3" ht="15" customHeight="1">
      <c r="A88" s="22"/>
      <c r="B88" s="23" t="s">
        <v>69</v>
      </c>
      <c r="C88" s="15" t="s">
        <v>6</v>
      </c>
    </row>
    <row r="89" spans="1:3" ht="15.75">
      <c r="A89" s="22"/>
      <c r="B89" s="23" t="s">
        <v>43</v>
      </c>
      <c r="C89" s="15"/>
    </row>
    <row r="90" spans="1:3" ht="15.75">
      <c r="A90" s="22"/>
      <c r="B90" s="23" t="s">
        <v>48</v>
      </c>
      <c r="C90" s="15" t="s">
        <v>6</v>
      </c>
    </row>
    <row r="91" spans="1:3" ht="16.5" customHeight="1">
      <c r="A91" s="22"/>
      <c r="B91" s="23" t="s">
        <v>54</v>
      </c>
      <c r="C91" s="28" t="s">
        <v>6</v>
      </c>
    </row>
    <row r="92" spans="1:3" ht="15.75">
      <c r="A92" s="22"/>
      <c r="B92" s="23" t="s">
        <v>44</v>
      </c>
      <c r="C92" s="15" t="s">
        <v>6</v>
      </c>
    </row>
    <row r="93" spans="1:3" ht="29.25" customHeight="1">
      <c r="A93" s="22" t="s">
        <v>6</v>
      </c>
      <c r="B93" s="23" t="s">
        <v>46</v>
      </c>
      <c r="C93" s="28" t="s">
        <v>6</v>
      </c>
    </row>
    <row r="94" spans="1:3" ht="15" customHeight="1">
      <c r="A94" s="39" t="s">
        <v>35</v>
      </c>
      <c r="B94" s="40"/>
      <c r="C94" s="12">
        <f>+C53+C62+C64+C84+C85+C86</f>
        <v>25077600.52</v>
      </c>
    </row>
  </sheetData>
  <sheetProtection/>
  <mergeCells count="9">
    <mergeCell ref="A94:B94"/>
    <mergeCell ref="A52:B52"/>
    <mergeCell ref="A63:B63"/>
    <mergeCell ref="A4:C4"/>
    <mergeCell ref="A6:C6"/>
    <mergeCell ref="A7:B7"/>
    <mergeCell ref="A18:B18"/>
    <mergeCell ref="A49:B49"/>
    <mergeCell ref="B51:C51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2021-12-13T08:09:22Z</cp:lastPrinted>
  <dcterms:modified xsi:type="dcterms:W3CDTF">2021-12-17T09:25:30Z</dcterms:modified>
  <cp:category/>
  <cp:version/>
  <cp:contentType/>
  <cp:contentStatus/>
</cp:coreProperties>
</file>