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<sst xmlns="http://schemas.openxmlformats.org/spreadsheetml/2006/main" count="192" uniqueCount="88">
  <si>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</si>
  <si>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</si>
  <si>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</si>
  <si>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</si>
  <si>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</si>
  <si>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</si>
  <si>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</si>
  <si>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</si>
  <si>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</si>
  <si>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</si>
  <si>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</si>
  <si>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</si>
  <si>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</si>
  <si>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</si>
  <si>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</si>
  <si>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</si>
  <si>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</si>
  <si>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</si>
  <si>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</si>
  <si>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</si>
  <si>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</si>
  <si>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</si>
  <si>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</si>
  <si>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</si>
  <si>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</si>
  <si>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</si>
  <si>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</si>
  <si>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</si>
  <si>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</si>
  <si>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</si>
  <si>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</si>
  <si>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</si>
  <si>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</si>
  <si>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</si>
  <si>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</si>
  <si>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</si>
  <si>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</si>
  <si>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</si>
  <si>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</si>
  <si>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</si>
  <si>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</si>
  <si>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</si>
  <si>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</si>
  <si>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</si>
  <si>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</si>
  <si>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</si>
  <si>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</si>
  <si>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</si>
  <si>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</si>
  <si>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</si>
  <si>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</si>
  <si>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</si>
  <si>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</si>
  <si>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</si>
  <si>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</si>
  <si>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</si>
  <si>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</si>
  <si>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</si>
  <si>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</si>
  <si>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</si>
  <si>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</si>
  <si>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</si>
  <si>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</si>
  <si>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</si>
  <si>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</si>
  <si>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</si>
  <si>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</si>
  <si>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</si>
  <si>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</si>
  <si>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</si>
  <si>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</si>
  <si>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</si>
  <si>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</si>
  <si>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</si>
  <si>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</si>
  <si>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</si>
  <si>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</si>
  <si>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</si>
  <si>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</si>
  <si>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ПХОЕНИX ПХАРМА</t>
  </si>
  <si>
    <t>АДОЦ БЕОГРАД</t>
  </si>
  <si>
    <t>ФАРМАЛОГИСТ ДОО</t>
  </si>
  <si>
    <t>18.02.2021.</t>
  </si>
  <si>
    <t>ВЕГА ВАЉЕВО</t>
  </si>
  <si>
    <t>ПХАРМА СWИСС БЕОГРАД</t>
  </si>
  <si>
    <t>МЕДИЦА ЛИНЕА ПХАРМ</t>
  </si>
  <si>
    <t>ЈКП ЗА ГРЕЈАЊЕ ЧАЧАК</t>
  </si>
  <si>
    <t>ХЕЛИОН ДОО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</si>
</sst>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1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26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2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82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250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>
        <v>954874.38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>
        <v>547478.14</v>
      </c>
    </row>
    <row r="43" spans="1:3" ht="29.25" customHeight="1">
      <c r="A43" s="25"/>
      <c r="B43" s="26" t="s">
        <v>45</v>
      </c>
      <c r="C43" s="17">
        <v>366493.65</v>
      </c>
    </row>
    <row r="44" spans="1:3" ht="15" customHeight="1">
      <c r="A44" s="25"/>
      <c r="B44" s="27" t="s">
        <v>15</v>
      </c>
      <c r="C44" s="17">
        <v>16700</v>
      </c>
    </row>
    <row r="45" spans="1:3" ht="16.5" customHeight="1">
      <c r="A45" s="44" t="s">
        <v>35</v>
      </c>
      <c r="B45" s="45"/>
      <c r="C45" s="28">
        <f>SUM(C8:C44)</f>
        <v>1885796.17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6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>
        <f>+C22</f>
        <v>954874.38</v>
      </c>
    </row>
    <row r="64" spans="1:3" ht="18.75" customHeight="1">
      <c r="A64" s="26"/>
      <c r="B64" s="48" t="s">
        <v>86</v>
      </c>
      <c r="C64" s="49">
        <v>483899.92</v>
      </c>
    </row>
    <row r="65" spans="1:3" ht="18.75" customHeight="1">
      <c r="A65" s="26"/>
      <c r="B65" s="48" t="s">
        <v>87</v>
      </c>
      <c r="C65" s="49">
        <v>470974.46</v>
      </c>
    </row>
    <row r="66" spans="1:7" ht="15" customHeight="1">
      <c r="A66" s="26" t="s">
        <v>21</v>
      </c>
      <c r="B66" s="26" t="s">
        <v>40</v>
      </c>
      <c r="C66" s="17" t="s">
        <v>6</v>
      </c>
      <c r="G66" s="7"/>
    </row>
    <row r="67" spans="1:3" ht="15" customHeight="1">
      <c r="A67" s="26" t="s">
        <v>22</v>
      </c>
      <c r="B67" s="26" t="s">
        <v>23</v>
      </c>
      <c r="C67" s="17" t="s">
        <v>6</v>
      </c>
    </row>
    <row r="68" spans="1:5" ht="15.75">
      <c r="A68" s="32" t="s">
        <v>24</v>
      </c>
      <c r="B68" s="32" t="s">
        <v>12</v>
      </c>
      <c r="C68" s="15"/>
      <c r="E68" s="7"/>
    </row>
    <row r="69" spans="1:5" ht="15.75">
      <c r="A69" s="20" t="s">
        <v>25</v>
      </c>
      <c r="B69" s="20" t="s">
        <v>55</v>
      </c>
      <c r="C69" s="12" t="s">
        <v>6</v>
      </c>
      <c r="E69" s="7"/>
    </row>
    <row r="70" spans="1:3" ht="15.75">
      <c r="A70" s="25" t="s">
        <v>26</v>
      </c>
      <c r="B70" s="26" t="s">
        <v>27</v>
      </c>
      <c r="C70" s="17" t="str">
        <f>+C27</f>
        <v> </v>
      </c>
    </row>
    <row r="71" spans="1:3" ht="15.75">
      <c r="A71" s="25" t="s">
        <v>28</v>
      </c>
      <c r="B71" s="26" t="s">
        <v>29</v>
      </c>
      <c r="C71" s="17" t="str">
        <f>+C28</f>
        <v> </v>
      </c>
    </row>
    <row r="72" spans="1:3" ht="15.75">
      <c r="A72" s="25" t="s">
        <v>41</v>
      </c>
      <c r="B72" s="26" t="s">
        <v>42</v>
      </c>
      <c r="C72" s="17" t="s">
        <v>6</v>
      </c>
    </row>
    <row r="73" spans="1:3" ht="15.75">
      <c r="A73" s="25" t="s">
        <v>32</v>
      </c>
      <c r="B73" s="26" t="s">
        <v>33</v>
      </c>
      <c r="C73" s="17" t="s">
        <v>6</v>
      </c>
    </row>
    <row r="74" spans="1:5" ht="15" customHeight="1">
      <c r="A74" s="25" t="s">
        <v>56</v>
      </c>
      <c r="B74" s="26" t="s">
        <v>57</v>
      </c>
      <c r="C74" s="17"/>
      <c r="E74" s="7"/>
    </row>
    <row r="75" spans="1:3" ht="15" customHeight="1">
      <c r="A75" s="35" t="s">
        <v>63</v>
      </c>
      <c r="B75" s="20" t="s">
        <v>64</v>
      </c>
      <c r="C75" s="17" t="s">
        <v>6</v>
      </c>
    </row>
    <row r="76" spans="1:5" ht="15" customHeight="1">
      <c r="A76" s="35" t="s">
        <v>74</v>
      </c>
      <c r="B76" s="20" t="s">
        <v>75</v>
      </c>
      <c r="C76" s="12" t="s">
        <v>6</v>
      </c>
      <c r="E76" s="7" t="s">
        <v>6</v>
      </c>
    </row>
    <row r="77" spans="1:5" ht="15" customHeight="1">
      <c r="A77" s="25"/>
      <c r="B77" s="26" t="s">
        <v>73</v>
      </c>
      <c r="C77" s="17" t="s">
        <v>6</v>
      </c>
      <c r="E77" s="7"/>
    </row>
    <row r="78" spans="1:3" ht="15" customHeight="1">
      <c r="A78" s="25"/>
      <c r="B78" s="26" t="s">
        <v>71</v>
      </c>
      <c r="C78" s="17" t="s">
        <v>6</v>
      </c>
    </row>
    <row r="79" spans="1:5" ht="15.75">
      <c r="A79" s="25"/>
      <c r="B79" s="26" t="s">
        <v>43</v>
      </c>
      <c r="C79" s="17"/>
      <c r="E79" s="7"/>
    </row>
    <row r="80" spans="1:3" ht="15.75">
      <c r="A80" s="25"/>
      <c r="B80" s="26" t="s">
        <v>48</v>
      </c>
      <c r="C80" s="17" t="s">
        <v>6</v>
      </c>
    </row>
    <row r="81" spans="1:5" ht="16.5" customHeight="1">
      <c r="A81" s="25"/>
      <c r="B81" s="26" t="s">
        <v>54</v>
      </c>
      <c r="C81" s="33" t="s">
        <v>6</v>
      </c>
      <c r="E81" s="7"/>
    </row>
    <row r="82" spans="1:5" ht="15.75">
      <c r="A82" s="25"/>
      <c r="B82" s="26" t="s">
        <v>44</v>
      </c>
      <c r="C82" s="17">
        <f>+C42</f>
        <v>547478.14</v>
      </c>
      <c r="E82" s="7"/>
    </row>
    <row r="83" spans="1:5" ht="15">
      <c r="A83" s="25"/>
      <c r="B83" s="48" t="s">
        <v>79</v>
      </c>
      <c r="C83" s="49">
        <v>283424.79</v>
      </c>
      <c r="E83" s="7"/>
    </row>
    <row r="84" spans="1:5" ht="15">
      <c r="A84" s="25"/>
      <c r="B84" s="48" t="s">
        <v>80</v>
      </c>
      <c r="C84" s="49">
        <v>4333.45</v>
      </c>
      <c r="E84" s="7"/>
    </row>
    <row r="85" spans="1:5" ht="15">
      <c r="A85" s="25"/>
      <c r="B85" s="48" t="s">
        <v>83</v>
      </c>
      <c r="C85" s="49">
        <v>251481.12</v>
      </c>
      <c r="E85" s="7"/>
    </row>
    <row r="86" spans="1:5" ht="15">
      <c r="A86" s="25"/>
      <c r="B86" s="48" t="s">
        <v>81</v>
      </c>
      <c r="C86" s="49">
        <v>8238.78</v>
      </c>
      <c r="E86" s="7"/>
    </row>
    <row r="87" spans="1:6" ht="29.25" customHeight="1">
      <c r="A87" s="25" t="s">
        <v>6</v>
      </c>
      <c r="B87" s="26" t="s">
        <v>46</v>
      </c>
      <c r="C87" s="33">
        <f>+C43</f>
        <v>366493.65</v>
      </c>
      <c r="E87" s="7"/>
      <c r="F87" s="7" t="s">
        <v>78</v>
      </c>
    </row>
    <row r="88" spans="1:5" ht="15.75" customHeight="1">
      <c r="A88" s="47"/>
      <c r="B88" s="48" t="s">
        <v>84</v>
      </c>
      <c r="C88" s="50">
        <v>127333.69</v>
      </c>
      <c r="E88" s="7"/>
    </row>
    <row r="89" spans="1:5" ht="16.5" customHeight="1">
      <c r="A89" s="47"/>
      <c r="B89" s="48" t="s">
        <v>85</v>
      </c>
      <c r="C89" s="50">
        <v>239159.96</v>
      </c>
      <c r="E89" s="7"/>
    </row>
    <row r="90" spans="1:3" ht="15" customHeight="1">
      <c r="A90" s="38" t="s">
        <v>35</v>
      </c>
      <c r="B90" s="39"/>
      <c r="C90" s="14">
        <f>+C63+C82+C87</f>
        <v>1868846.17</v>
      </c>
    </row>
    <row r="91" ht="14.25" customHeight="1">
      <c r="C91" s="7"/>
    </row>
    <row r="92" ht="14.25" customHeight="1">
      <c r="C92" s="6" t="s">
        <v>6</v>
      </c>
    </row>
    <row r="93" ht="14.25" customHeight="1">
      <c r="C93" s="34" t="s">
        <v>6</v>
      </c>
    </row>
    <row r="99" ht="14.25" customHeight="1"/>
    <row r="100" ht="14.25" customHeight="1"/>
  </sheetData>
  <sheetProtection/>
  <mergeCells count="9">
    <mergeCell ref="A90:B90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2021-02-19T06:59:17Z</cp:lastPrinted>
  <dcterms:modified xsi:type="dcterms:W3CDTF">2021-02-19T06:59:18Z</dcterms:modified>
  <cp:category/>
  <cp:version/>
  <cp:contentType/>
  <cp:contentStatus/>
</cp:coreProperties>
</file>