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<sst xmlns="http://schemas.openxmlformats.org/spreadsheetml/2006/main" count="221" uniqueCount="118">
  <si>
    <t>ДОМ ЗДРАВЉА „ЧАЧАК“ ЧАЧАК</t>
  </si>
  <si>
    <t>Веселина Миликића бр.9</t>
  </si>
  <si>
    <t xml:space="preserve"> Управа за трезор 840-866661-36</t>
  </si>
  <si>
    <t>20.12.2021.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</si>
  <si>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</si>
  <si>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</si>
  <si>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</si>
  <si>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</si>
  <si>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</si>
  <si>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</si>
  <si>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</si>
  <si>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</si>
  <si>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</si>
  <si>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</si>
  <si>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</si>
  <si>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</si>
  <si>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</si>
  <si>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</si>
  <si>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</si>
  <si>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</si>
  <si>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</si>
  <si>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</si>
  <si>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</si>
  <si>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</si>
  <si>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</si>
  <si>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</si>
  <si>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</si>
  <si>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</si>
  <si>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</si>
  <si>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</si>
  <si>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</si>
  <si>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</si>
  <si>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</si>
  <si>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</si>
  <si>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</si>
  <si>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</si>
  <si>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</si>
  <si>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</si>
  <si>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</si>
  <si>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</si>
  <si>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</si>
  <si>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</si>
  <si>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</si>
  <si>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</si>
  <si>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</si>
  <si>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</si>
  <si>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</si>
  <si>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</si>
  <si>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</si>
  <si>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</si>
  <si>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</si>
  <si>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</si>
  <si>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</si>
  <si>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096</t>
  </si>
  <si>
    <t>Дуг из ранијих година-примарна</t>
  </si>
  <si>
    <t>900</t>
  </si>
  <si>
    <t>Пренос по пресуди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</si>
  <si>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</si>
  <si>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</si>
  <si>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</si>
  <si>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</si>
  <si>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</si>
  <si>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</si>
  <si>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</si>
  <si>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</si>
  <si>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</si>
  <si>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</si>
  <si>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</si>
  <si>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05A</t>
  </si>
  <si>
    <t>Остали директни и индиректни трошкови -укупно</t>
  </si>
  <si>
    <t>TELENOR BGD MOBTEL</t>
  </si>
  <si>
    <t>TELEKOM SRBIJE</t>
  </si>
  <si>
    <t>JP "Pošta Srbije",Beograd,Takovska 2 RRJ "Kraljevo</t>
  </si>
  <si>
    <t>BIT TOTAL HEALTH SOLUTIONS</t>
  </si>
  <si>
    <t>WIENER STADTISCHE</t>
  </si>
  <si>
    <t>SOFTINFO</t>
  </si>
  <si>
    <t>SOPHARMA TRADING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</si>
  <si>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</si>
  <si>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</si>
  <si>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</si>
  <si>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</si>
  <si>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Енергенти-укупно</t>
  </si>
  <si>
    <t>JKP ZA GREJANJE ČAČAK</t>
  </si>
  <si>
    <t>HELION DOO</t>
  </si>
  <si>
    <t>Материјални и остали трошкови -укупно</t>
  </si>
  <si>
    <t>REFUNDACIJA ZA LEK</t>
  </si>
  <si>
    <t>JKP VODOVOD</t>
  </si>
  <si>
    <t>BOLAGO -M  d.o.o.</t>
  </si>
  <si>
    <t>ECOMEX AUTO</t>
  </si>
  <si>
    <t>ISHRANA DOO ČAČAK</t>
  </si>
  <si>
    <t>JKP KOMUNALAC</t>
  </si>
  <si>
    <t>USPON</t>
  </si>
  <si>
    <t>TROUGAO ČAČAK</t>
  </si>
  <si>
    <t>ACE CO</t>
  </si>
  <si>
    <t>PAPIRDOL ČAČAK</t>
  </si>
  <si>
    <t>FLORA KOMERC DOO GORNJI MILANOVAC</t>
  </si>
  <si>
    <t>ČAČAK ELEKTRO ČAČAK</t>
  </si>
  <si>
    <t>OFIS SERVIS CACAK</t>
  </si>
  <si>
    <t>SINOFARM  BEOGRAD</t>
  </si>
  <si>
    <t>JP EMISIONA TEHNIKA I VEZE</t>
  </si>
  <si>
    <t>PAHULJA SUR</t>
  </si>
  <si>
    <t>AQUA CARS 032 perionica</t>
  </si>
  <si>
    <t>Отпремнине</t>
  </si>
  <si>
    <t>INO-PHARM DOO</t>
  </si>
  <si>
    <t>PHOENIX PHARMA</t>
  </si>
  <si>
    <t>ADOC BEOGRAD</t>
  </si>
  <si>
    <t>MESSER  TEHNOGAS  AD</t>
  </si>
  <si>
    <t>830</t>
  </si>
  <si>
    <t xml:space="preserve">Материјални и остали трошкови-од осигурања за штету </t>
  </si>
  <si>
    <t>Плаћање од сопствених средстава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</si>
  <si>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</si>
  <si>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</si>
  <si>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</si>
  <si>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</si>
  <si>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енергенте-укупно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</si>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</sst>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4" fontId="2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4" fontId="1" fillId="0" borderId="0" xfId="2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2" fillId="0" borderId="0" xfId="21" applyFont="1" applyFill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6" fontId="4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6" fontId="5" fillId="0" borderId="1" xfId="21" applyNumberFormat="1" applyFont="1" applyFill="1" applyBorder="1" applyAlignment="1">
      <alignment horizontal="right" vertical="center" wrapText="1"/>
      <protection/>
    </xf>
    <xf numFmtId="166" fontId="5" fillId="0" borderId="2" xfId="21" applyNumberFormat="1" applyFont="1" applyFill="1" applyBorder="1" applyAlignment="1">
      <alignment horizontal="right" vertical="center" wrapText="1"/>
      <protection/>
    </xf>
    <xf numFmtId="164" fontId="2" fillId="0" borderId="3" xfId="21" applyFont="1" applyFill="1" applyBorder="1" applyAlignment="1">
      <alignment vertical="center" wrapText="1"/>
      <protection/>
    </xf>
    <xf numFmtId="166" fontId="5" fillId="0" borderId="2" xfId="21" applyNumberFormat="1" applyFont="1" applyFill="1" applyBorder="1" applyAlignment="1">
      <alignment vertical="center" wrapText="1"/>
      <protection/>
    </xf>
    <xf numFmtId="164" fontId="2" fillId="0" borderId="4" xfId="21" applyFont="1" applyFill="1" applyBorder="1" applyAlignment="1">
      <alignment vertical="center" wrapText="1"/>
      <protection/>
    </xf>
    <xf numFmtId="164" fontId="2" fillId="0" borderId="5" xfId="21" applyFont="1" applyFill="1" applyBorder="1" applyAlignment="1">
      <alignment vertical="center" wrapText="1"/>
      <protection/>
    </xf>
    <xf numFmtId="166" fontId="5" fillId="0" borderId="5" xfId="21" applyNumberFormat="1" applyFont="1" applyFill="1" applyBorder="1" applyAlignment="1">
      <alignment horizontal="right"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66" fontId="5" fillId="0" borderId="6" xfId="21" applyNumberFormat="1" applyFont="1" applyFill="1" applyBorder="1" applyAlignment="1">
      <alignment horizontal="right"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6" fontId="5" fillId="0" borderId="1" xfId="21" applyNumberFormat="1" applyFont="1" applyFill="1" applyBorder="1" applyAlignment="1">
      <alignment vertical="center" wrapText="1"/>
      <protection/>
    </xf>
    <xf numFmtId="164" fontId="2" fillId="0" borderId="2" xfId="21" applyFont="1" applyFill="1" applyBorder="1" applyAlignment="1">
      <alignment vertical="center" wrapText="1"/>
      <protection/>
    </xf>
    <xf numFmtId="166" fontId="5" fillId="0" borderId="7" xfId="21" applyNumberFormat="1" applyFont="1" applyFill="1" applyBorder="1" applyAlignment="1">
      <alignment horizontal="right" vertical="center" wrapText="1"/>
      <protection/>
    </xf>
    <xf numFmtId="165" fontId="2" fillId="0" borderId="3" xfId="21" applyNumberFormat="1" applyFont="1" applyFill="1" applyBorder="1" applyAlignment="1">
      <alignment vertical="center" wrapText="1"/>
      <protection/>
    </xf>
    <xf numFmtId="166" fontId="2" fillId="0" borderId="5" xfId="21" applyNumberFormat="1" applyFont="1" applyFill="1" applyBorder="1" applyAlignment="1">
      <alignment horizontal="right" vertical="center" wrapText="1"/>
      <protection/>
    </xf>
    <xf numFmtId="166" fontId="5" fillId="0" borderId="6" xfId="21" applyNumberFormat="1" applyFont="1" applyFill="1" applyBorder="1" applyAlignment="1">
      <alignment vertical="center" wrapText="1"/>
      <protection/>
    </xf>
    <xf numFmtId="166" fontId="1" fillId="0" borderId="1" xfId="21" applyNumberFormat="1" applyFont="1" applyFill="1" applyBorder="1" applyAlignment="1">
      <alignment vertical="center" wrapText="1"/>
      <protection/>
    </xf>
    <xf numFmtId="164" fontId="2" fillId="0" borderId="5" xfId="21" applyFont="1" applyFill="1" applyBorder="1" applyAlignment="1">
      <alignment horizontal="center" vertical="center" wrapText="1"/>
      <protection/>
    </xf>
    <xf numFmtId="164" fontId="3" fillId="0" borderId="2" xfId="21" applyFont="1" applyFill="1" applyBorder="1" applyAlignment="1">
      <alignment horizontal="left" vertical="center" wrapText="1"/>
      <protection/>
    </xf>
    <xf numFmtId="164" fontId="2" fillId="0" borderId="8" xfId="21" applyFont="1" applyFill="1" applyBorder="1" applyAlignment="1">
      <alignment vertical="center" wrapText="1"/>
      <protection/>
    </xf>
    <xf numFmtId="166" fontId="5" fillId="0" borderId="9" xfId="21" applyNumberFormat="1" applyFont="1" applyFill="1" applyBorder="1" applyAlignment="1">
      <alignment horizontal="right" vertical="center" wrapText="1"/>
      <protection/>
    </xf>
    <xf numFmtId="165" fontId="0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6" fillId="0" borderId="1" xfId="0" applyNumberFormat="1" applyFont="1" applyBorder="1" applyAlignment="1">
      <alignment/>
    </xf>
    <xf numFmtId="164" fontId="3" fillId="0" borderId="5" xfId="21" applyFont="1" applyFill="1" applyBorder="1" applyAlignment="1">
      <alignment horizontal="left" vertical="center" wrapText="1"/>
      <protection/>
    </xf>
    <xf numFmtId="165" fontId="0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vertical="center" wrapText="1"/>
      <protection/>
    </xf>
    <xf numFmtId="164" fontId="3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6"/>
  <sheetViews>
    <sheetView tabSelected="1" workbookViewId="0" topLeftCell="A85">
      <selection activeCell="C105" sqref="C10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1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3" customFormat="1" ht="12.75">
      <c r="A1" s="2" t="s">
        <v>0</v>
      </c>
      <c r="C1" s="4"/>
    </row>
    <row r="2" ht="12.75">
      <c r="A2" s="5" t="s">
        <v>1</v>
      </c>
    </row>
    <row r="3" ht="12.75">
      <c r="A3" s="5" t="s">
        <v>2</v>
      </c>
    </row>
    <row r="4" spans="1:3" ht="13.5" customHeight="1">
      <c r="A4" s="6" t="s">
        <v>3</v>
      </c>
      <c r="B4" s="6"/>
      <c r="C4" s="6"/>
    </row>
    <row r="5" spans="2:3" ht="12.7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6</v>
      </c>
      <c r="B9" s="11" t="s">
        <v>9</v>
      </c>
      <c r="C9" s="13"/>
    </row>
    <row r="10" spans="1:3" ht="15" customHeight="1">
      <c r="A10" s="11" t="s">
        <v>10</v>
      </c>
      <c r="B10" s="11" t="s">
        <v>11</v>
      </c>
      <c r="C10" s="13" t="s">
        <v>8</v>
      </c>
    </row>
    <row r="11" spans="1:3" ht="15" customHeight="1">
      <c r="A11" s="11" t="s">
        <v>12</v>
      </c>
      <c r="B11" s="11" t="s">
        <v>13</v>
      </c>
      <c r="C11" s="13"/>
    </row>
    <row r="12" spans="1:3" ht="15" customHeight="1">
      <c r="A12" s="11" t="s">
        <v>14</v>
      </c>
      <c r="B12" s="14" t="s">
        <v>15</v>
      </c>
      <c r="C12" s="15"/>
    </row>
    <row r="13" spans="1:3" ht="15" customHeight="1">
      <c r="A13" s="16" t="s">
        <v>16</v>
      </c>
      <c r="B13" s="11" t="s">
        <v>17</v>
      </c>
      <c r="C13" s="12" t="s">
        <v>8</v>
      </c>
    </row>
    <row r="14" spans="1:3" ht="15" customHeight="1">
      <c r="A14" s="11" t="s">
        <v>18</v>
      </c>
      <c r="B14" s="17" t="s">
        <v>19</v>
      </c>
      <c r="C14" s="18"/>
    </row>
    <row r="15" spans="1:3" ht="15" customHeight="1">
      <c r="A15" s="11" t="s">
        <v>20</v>
      </c>
      <c r="B15" s="11" t="s">
        <v>21</v>
      </c>
      <c r="C15" s="12" t="s">
        <v>8</v>
      </c>
    </row>
    <row r="16" spans="1:3" ht="15" customHeight="1">
      <c r="A16" s="11" t="s">
        <v>22</v>
      </c>
      <c r="B16" s="11" t="s">
        <v>23</v>
      </c>
      <c r="C16" s="12"/>
    </row>
    <row r="17" spans="1:3" ht="15" customHeight="1">
      <c r="A17" s="11"/>
      <c r="B17" s="19" t="s">
        <v>24</v>
      </c>
      <c r="C17" s="12" t="s">
        <v>8</v>
      </c>
    </row>
    <row r="18" spans="1:3" ht="15" customHeight="1">
      <c r="A18" s="9" t="s">
        <v>25</v>
      </c>
      <c r="B18" s="9"/>
      <c r="C18" s="12"/>
    </row>
    <row r="19" spans="1:3" ht="15" customHeight="1">
      <c r="A19" s="11" t="s">
        <v>26</v>
      </c>
      <c r="B19" s="11" t="s">
        <v>7</v>
      </c>
      <c r="C19" s="12" t="s">
        <v>8</v>
      </c>
    </row>
    <row r="20" spans="1:3" ht="15" customHeight="1">
      <c r="A20" s="11" t="s">
        <v>26</v>
      </c>
      <c r="B20" s="16" t="s">
        <v>9</v>
      </c>
      <c r="C20" s="12" t="s">
        <v>8</v>
      </c>
    </row>
    <row r="21" spans="1:3" ht="15" customHeight="1">
      <c r="A21" s="11" t="s">
        <v>27</v>
      </c>
      <c r="B21" s="16" t="s">
        <v>28</v>
      </c>
      <c r="C21" s="12" t="s">
        <v>8</v>
      </c>
    </row>
    <row r="22" spans="1:3" ht="15" customHeight="1">
      <c r="A22" s="11" t="s">
        <v>29</v>
      </c>
      <c r="B22" s="16" t="s">
        <v>30</v>
      </c>
      <c r="C22" s="12" t="s">
        <v>8</v>
      </c>
    </row>
    <row r="23" spans="1:3" ht="15" customHeight="1">
      <c r="A23" s="11" t="s">
        <v>31</v>
      </c>
      <c r="B23" s="16" t="s">
        <v>32</v>
      </c>
      <c r="C23" s="12"/>
    </row>
    <row r="24" spans="1:3" ht="15" customHeight="1">
      <c r="A24" s="11" t="s">
        <v>33</v>
      </c>
      <c r="B24" s="16" t="s">
        <v>34</v>
      </c>
      <c r="C24" s="12"/>
    </row>
    <row r="25" spans="1:3" ht="15" customHeight="1">
      <c r="A25" s="11" t="s">
        <v>35</v>
      </c>
      <c r="B25" s="16" t="s">
        <v>36</v>
      </c>
      <c r="C25" s="18">
        <v>1414170.62</v>
      </c>
    </row>
    <row r="26" spans="1:3" ht="16.5" customHeight="1">
      <c r="A26" s="11" t="s">
        <v>37</v>
      </c>
      <c r="B26" s="16" t="s">
        <v>38</v>
      </c>
      <c r="C26" s="12" t="s">
        <v>8</v>
      </c>
    </row>
    <row r="27" spans="1:3" ht="15" customHeight="1">
      <c r="A27" s="11" t="s">
        <v>39</v>
      </c>
      <c r="B27" s="16" t="s">
        <v>40</v>
      </c>
      <c r="C27" s="12"/>
    </row>
    <row r="28" spans="1:3" ht="15" customHeight="1">
      <c r="A28" s="11" t="s">
        <v>41</v>
      </c>
      <c r="B28" s="16" t="s">
        <v>17</v>
      </c>
      <c r="C28" s="12" t="s">
        <v>8</v>
      </c>
    </row>
    <row r="29" spans="1:3" ht="15" customHeight="1">
      <c r="A29" s="11" t="s">
        <v>42</v>
      </c>
      <c r="B29" s="11" t="s">
        <v>19</v>
      </c>
      <c r="C29" s="20"/>
    </row>
    <row r="30" spans="1:3" ht="15" customHeight="1">
      <c r="A30" s="21" t="s">
        <v>43</v>
      </c>
      <c r="B30" s="16" t="s">
        <v>44</v>
      </c>
      <c r="C30" s="22">
        <v>18260</v>
      </c>
    </row>
    <row r="31" spans="1:3" ht="15" customHeight="1">
      <c r="A31" s="21" t="s">
        <v>45</v>
      </c>
      <c r="B31" s="16" t="s">
        <v>46</v>
      </c>
      <c r="C31" s="22">
        <v>225886.93</v>
      </c>
    </row>
    <row r="32" spans="1:3" ht="15" customHeight="1">
      <c r="A32" s="21" t="s">
        <v>47</v>
      </c>
      <c r="B32" s="11" t="s">
        <v>48</v>
      </c>
      <c r="C32" s="18"/>
    </row>
    <row r="33" spans="1:3" ht="15" customHeight="1">
      <c r="A33" s="21" t="s">
        <v>49</v>
      </c>
      <c r="B33" s="11" t="s">
        <v>21</v>
      </c>
      <c r="C33" s="12"/>
    </row>
    <row r="34" spans="1:3" ht="15" customHeight="1">
      <c r="A34" s="21" t="s">
        <v>50</v>
      </c>
      <c r="B34" s="11" t="s">
        <v>51</v>
      </c>
      <c r="C34" s="12"/>
    </row>
    <row r="35" spans="1:3" ht="15" customHeight="1">
      <c r="A35" s="21" t="s">
        <v>52</v>
      </c>
      <c r="B35" s="11" t="s">
        <v>23</v>
      </c>
      <c r="C35" s="12"/>
    </row>
    <row r="36" spans="1:3" ht="15" customHeight="1">
      <c r="A36" s="21" t="s">
        <v>53</v>
      </c>
      <c r="B36" s="11" t="s">
        <v>54</v>
      </c>
      <c r="C36" s="12" t="s">
        <v>8</v>
      </c>
    </row>
    <row r="37" spans="1:3" ht="15" customHeight="1">
      <c r="A37" s="21" t="s">
        <v>55</v>
      </c>
      <c r="B37" s="11" t="s">
        <v>56</v>
      </c>
      <c r="C37" s="12" t="s">
        <v>8</v>
      </c>
    </row>
    <row r="38" spans="1:3" ht="15" customHeight="1">
      <c r="A38" s="21"/>
      <c r="B38" s="11" t="s">
        <v>57</v>
      </c>
      <c r="C38" s="12" t="s">
        <v>8</v>
      </c>
    </row>
    <row r="39" spans="1:3" ht="15" customHeight="1">
      <c r="A39" s="21"/>
      <c r="B39" s="11" t="s">
        <v>58</v>
      </c>
      <c r="C39" s="12" t="s">
        <v>8</v>
      </c>
    </row>
    <row r="40" spans="1:3" ht="15" customHeight="1">
      <c r="A40" s="21"/>
      <c r="B40" s="11" t="s">
        <v>59</v>
      </c>
      <c r="C40" s="12">
        <v>47169.81</v>
      </c>
    </row>
    <row r="41" spans="1:3" ht="15" customHeight="1">
      <c r="A41" s="21"/>
      <c r="B41" s="11" t="s">
        <v>60</v>
      </c>
      <c r="C41" s="12" t="s">
        <v>8</v>
      </c>
    </row>
    <row r="42" spans="1:3" ht="15" customHeight="1">
      <c r="A42" s="21"/>
      <c r="B42" s="11" t="s">
        <v>61</v>
      </c>
      <c r="C42" s="12"/>
    </row>
    <row r="43" spans="1:3" ht="15" customHeight="1">
      <c r="A43" s="21"/>
      <c r="B43" s="11" t="s">
        <v>62</v>
      </c>
      <c r="C43" s="12" t="s">
        <v>8</v>
      </c>
    </row>
    <row r="44" spans="1:3" ht="15" customHeight="1">
      <c r="A44" s="21"/>
      <c r="B44" s="23" t="s">
        <v>63</v>
      </c>
      <c r="C44" s="24" t="s">
        <v>8</v>
      </c>
    </row>
    <row r="45" spans="1:3" ht="15" customHeight="1">
      <c r="A45" s="25"/>
      <c r="B45" s="23" t="s">
        <v>64</v>
      </c>
      <c r="C45" s="15" t="str">
        <f>+C124</f>
        <v> </v>
      </c>
    </row>
    <row r="46" spans="1:3" ht="29.25" customHeight="1">
      <c r="A46" s="21"/>
      <c r="B46" s="11" t="s">
        <v>65</v>
      </c>
      <c r="C46" s="12" t="str">
        <f>+C125</f>
        <v> </v>
      </c>
    </row>
    <row r="47" spans="1:3" ht="15" customHeight="1">
      <c r="A47" s="21"/>
      <c r="B47" s="19" t="s">
        <v>24</v>
      </c>
      <c r="C47" s="12">
        <v>13200</v>
      </c>
    </row>
    <row r="48" spans="1:3" ht="16.5" customHeight="1">
      <c r="A48" s="26" t="s">
        <v>66</v>
      </c>
      <c r="B48" s="26"/>
      <c r="C48" s="27">
        <f>+C25+C30+C31+C40+C47</f>
        <v>1718687.36</v>
      </c>
    </row>
    <row r="49" spans="1:3" ht="12.75">
      <c r="A49" s="16"/>
      <c r="B49" s="11"/>
      <c r="C49" s="28"/>
    </row>
    <row r="50" spans="1:3" ht="25.5" customHeight="1">
      <c r="A50" s="11"/>
      <c r="B50" s="29" t="s">
        <v>67</v>
      </c>
      <c r="C50" s="29" t="e">
        <f>NA()</f>
        <v>#N/A</v>
      </c>
    </row>
    <row r="51" spans="1:3" ht="15" customHeight="1">
      <c r="A51" s="30" t="s">
        <v>5</v>
      </c>
      <c r="B51" s="30"/>
      <c r="C51" s="13" t="s">
        <v>8</v>
      </c>
    </row>
    <row r="52" spans="1:3" ht="15" customHeight="1">
      <c r="A52" s="11" t="s">
        <v>6</v>
      </c>
      <c r="B52" s="11" t="s">
        <v>7</v>
      </c>
      <c r="C52" s="12" t="str">
        <f>+C8</f>
        <v> </v>
      </c>
    </row>
    <row r="53" spans="1:3" ht="15" customHeight="1">
      <c r="A53" s="11" t="s">
        <v>68</v>
      </c>
      <c r="B53" s="23" t="s">
        <v>9</v>
      </c>
      <c r="C53" s="13"/>
    </row>
    <row r="54" spans="1:3" ht="15" customHeight="1">
      <c r="A54" s="31" t="s">
        <v>10</v>
      </c>
      <c r="B54" s="11" t="s">
        <v>11</v>
      </c>
      <c r="C54" s="13"/>
    </row>
    <row r="55" spans="1:3" ht="15" customHeight="1">
      <c r="A55" s="11" t="s">
        <v>12</v>
      </c>
      <c r="B55" s="11" t="s">
        <v>34</v>
      </c>
      <c r="C55" s="12" t="s">
        <v>8</v>
      </c>
    </row>
    <row r="56" spans="1:3" ht="15" customHeight="1">
      <c r="A56" s="11" t="s">
        <v>14</v>
      </c>
      <c r="B56" s="11" t="s">
        <v>69</v>
      </c>
      <c r="C56" s="32">
        <v>54454.93</v>
      </c>
    </row>
    <row r="57" spans="1:3" ht="15" customHeight="1">
      <c r="A57" s="11"/>
      <c r="B57" s="33" t="s">
        <v>70</v>
      </c>
      <c r="C57" s="34">
        <v>3296</v>
      </c>
    </row>
    <row r="58" spans="1:3" ht="15" customHeight="1">
      <c r="A58" s="11"/>
      <c r="B58" s="33" t="s">
        <v>71</v>
      </c>
      <c r="C58" s="34">
        <v>10280.06</v>
      </c>
    </row>
    <row r="59" spans="1:3" ht="15" customHeight="1">
      <c r="A59" s="11"/>
      <c r="B59" s="33" t="s">
        <v>72</v>
      </c>
      <c r="C59" s="34">
        <v>3149.75</v>
      </c>
    </row>
    <row r="60" spans="1:3" ht="15" customHeight="1">
      <c r="A60" s="11"/>
      <c r="B60" s="33" t="s">
        <v>73</v>
      </c>
      <c r="C60" s="34">
        <v>21506.4</v>
      </c>
    </row>
    <row r="61" spans="1:3" ht="15" customHeight="1">
      <c r="A61" s="11"/>
      <c r="B61" s="33" t="s">
        <v>74</v>
      </c>
      <c r="C61" s="34">
        <v>4549.22</v>
      </c>
    </row>
    <row r="62" spans="1:3" ht="15" customHeight="1">
      <c r="A62" s="11"/>
      <c r="B62" s="33" t="s">
        <v>75</v>
      </c>
      <c r="C62" s="34">
        <v>1856</v>
      </c>
    </row>
    <row r="63" spans="1:3" ht="15" customHeight="1">
      <c r="A63" s="11"/>
      <c r="B63" s="33" t="s">
        <v>76</v>
      </c>
      <c r="C63" s="34">
        <v>9817.5</v>
      </c>
    </row>
    <row r="64" spans="1:3" ht="15" customHeight="1">
      <c r="A64" s="11" t="s">
        <v>22</v>
      </c>
      <c r="B64" s="11" t="s">
        <v>23</v>
      </c>
      <c r="C64" s="35"/>
    </row>
    <row r="65" spans="1:3" ht="15" customHeight="1">
      <c r="A65" s="17" t="s">
        <v>16</v>
      </c>
      <c r="B65" s="11" t="s">
        <v>17</v>
      </c>
      <c r="C65" s="12" t="s">
        <v>8</v>
      </c>
    </row>
    <row r="66" spans="1:3" ht="15" customHeight="1">
      <c r="A66" s="11" t="s">
        <v>20</v>
      </c>
      <c r="B66" s="11" t="s">
        <v>21</v>
      </c>
      <c r="C66" s="12" t="s">
        <v>8</v>
      </c>
    </row>
    <row r="67" spans="1:3" ht="15" customHeight="1">
      <c r="A67" s="11" t="s">
        <v>18</v>
      </c>
      <c r="B67" s="11" t="s">
        <v>19</v>
      </c>
      <c r="C67" s="12"/>
    </row>
    <row r="68" spans="1:3" ht="15" customHeight="1">
      <c r="A68" s="11"/>
      <c r="B68" s="11" t="s">
        <v>77</v>
      </c>
      <c r="C68" s="12" t="s">
        <v>8</v>
      </c>
    </row>
    <row r="69" spans="1:3" ht="15" customHeight="1">
      <c r="A69" s="36" t="s">
        <v>25</v>
      </c>
      <c r="B69" s="36"/>
      <c r="C69" s="20"/>
    </row>
    <row r="70" spans="1:3" ht="15" customHeight="1">
      <c r="A70" s="11" t="s">
        <v>26</v>
      </c>
      <c r="B70" s="11" t="s">
        <v>7</v>
      </c>
      <c r="C70" s="22" t="s">
        <v>8</v>
      </c>
    </row>
    <row r="71" spans="1:3" ht="15" customHeight="1">
      <c r="A71" s="11" t="s">
        <v>78</v>
      </c>
      <c r="B71" s="16" t="s">
        <v>9</v>
      </c>
      <c r="C71" s="18"/>
    </row>
    <row r="72" spans="1:3" ht="15" customHeight="1">
      <c r="A72" s="11" t="s">
        <v>27</v>
      </c>
      <c r="B72" s="11" t="s">
        <v>28</v>
      </c>
      <c r="C72" s="12"/>
    </row>
    <row r="73" spans="1:3" ht="15" customHeight="1">
      <c r="A73" s="11" t="s">
        <v>29</v>
      </c>
      <c r="B73" s="16" t="s">
        <v>30</v>
      </c>
      <c r="C73" s="12"/>
    </row>
    <row r="74" spans="1:3" ht="15" customHeight="1">
      <c r="A74" s="11" t="s">
        <v>31</v>
      </c>
      <c r="B74" s="11" t="s">
        <v>32</v>
      </c>
      <c r="C74" s="12"/>
    </row>
    <row r="75" spans="1:3" ht="15" customHeight="1">
      <c r="A75" s="23" t="s">
        <v>33</v>
      </c>
      <c r="B75" s="23" t="s">
        <v>34</v>
      </c>
      <c r="C75" s="13" t="s">
        <v>8</v>
      </c>
    </row>
    <row r="76" spans="1:3" ht="15" customHeight="1">
      <c r="A76" s="11" t="s">
        <v>79</v>
      </c>
      <c r="B76" s="11" t="s">
        <v>80</v>
      </c>
      <c r="C76" s="12"/>
    </row>
    <row r="77" spans="1:3" ht="18" customHeight="1">
      <c r="A77" s="11" t="s">
        <v>35</v>
      </c>
      <c r="B77" s="11" t="s">
        <v>81</v>
      </c>
      <c r="C77" s="12">
        <v>1414170.62</v>
      </c>
    </row>
    <row r="78" spans="1:3" ht="18" customHeight="1">
      <c r="A78" s="11"/>
      <c r="B78" s="37" t="s">
        <v>82</v>
      </c>
      <c r="C78" s="38">
        <v>359341.92</v>
      </c>
    </row>
    <row r="79" spans="1:3" ht="18" customHeight="1">
      <c r="A79" s="11"/>
      <c r="B79" s="37" t="s">
        <v>83</v>
      </c>
      <c r="C79" s="38">
        <v>1054828.7</v>
      </c>
    </row>
    <row r="80" spans="1:3" ht="15" customHeight="1">
      <c r="A80" s="11" t="s">
        <v>37</v>
      </c>
      <c r="B80" s="11" t="s">
        <v>84</v>
      </c>
      <c r="C80" s="12">
        <v>1281666.67</v>
      </c>
    </row>
    <row r="81" spans="1:3" ht="15" customHeight="1">
      <c r="A81" s="11"/>
      <c r="B81" s="33" t="s">
        <v>85</v>
      </c>
      <c r="C81" s="34">
        <v>126821.23</v>
      </c>
    </row>
    <row r="82" spans="1:3" ht="15" customHeight="1">
      <c r="A82" s="11"/>
      <c r="B82" s="33" t="s">
        <v>86</v>
      </c>
      <c r="C82" s="34">
        <v>91540.34</v>
      </c>
    </row>
    <row r="83" spans="1:3" ht="15" customHeight="1">
      <c r="A83" s="11"/>
      <c r="B83" s="33" t="s">
        <v>87</v>
      </c>
      <c r="C83" s="34">
        <v>1950</v>
      </c>
    </row>
    <row r="84" spans="1:3" ht="15" customHeight="1">
      <c r="A84" s="11"/>
      <c r="B84" s="33" t="s">
        <v>88</v>
      </c>
      <c r="C84" s="34">
        <v>755087.24</v>
      </c>
    </row>
    <row r="85" spans="1:3" ht="15" customHeight="1">
      <c r="A85" s="11"/>
      <c r="B85" s="33" t="s">
        <v>89</v>
      </c>
      <c r="C85" s="34">
        <v>5720</v>
      </c>
    </row>
    <row r="86" spans="1:3" ht="15" customHeight="1">
      <c r="A86" s="11"/>
      <c r="B86" s="33" t="s">
        <v>90</v>
      </c>
      <c r="C86" s="34">
        <v>49099.14</v>
      </c>
    </row>
    <row r="87" spans="1:3" ht="15" customHeight="1">
      <c r="A87" s="11"/>
      <c r="B87" s="33" t="s">
        <v>72</v>
      </c>
      <c r="C87" s="34">
        <v>2121.6</v>
      </c>
    </row>
    <row r="88" spans="1:3" ht="15" customHeight="1">
      <c r="A88" s="11"/>
      <c r="B88" s="33" t="s">
        <v>91</v>
      </c>
      <c r="C88" s="34">
        <v>1030</v>
      </c>
    </row>
    <row r="89" spans="1:3" ht="15" customHeight="1">
      <c r="A89" s="11"/>
      <c r="B89" s="33" t="s">
        <v>92</v>
      </c>
      <c r="C89" s="34">
        <v>4891.2</v>
      </c>
    </row>
    <row r="90" spans="1:3" ht="15" customHeight="1">
      <c r="A90" s="11"/>
      <c r="B90" s="33" t="s">
        <v>93</v>
      </c>
      <c r="C90" s="34">
        <v>7152</v>
      </c>
    </row>
    <row r="91" spans="1:3" ht="15" customHeight="1">
      <c r="A91" s="11"/>
      <c r="B91" s="33" t="s">
        <v>94</v>
      </c>
      <c r="C91" s="34">
        <v>35907.6</v>
      </c>
    </row>
    <row r="92" spans="1:3" ht="15" customHeight="1">
      <c r="A92" s="11"/>
      <c r="B92" s="33" t="s">
        <v>95</v>
      </c>
      <c r="C92" s="34">
        <v>1486.8</v>
      </c>
    </row>
    <row r="93" spans="1:3" ht="15" customHeight="1">
      <c r="A93" s="11"/>
      <c r="B93" s="33" t="s">
        <v>96</v>
      </c>
      <c r="C93" s="34">
        <v>49121.1</v>
      </c>
    </row>
    <row r="94" spans="1:3" ht="15" customHeight="1">
      <c r="A94" s="11"/>
      <c r="B94" s="33" t="s">
        <v>97</v>
      </c>
      <c r="C94" s="34">
        <v>45196.8</v>
      </c>
    </row>
    <row r="95" spans="1:3" ht="15" customHeight="1">
      <c r="A95" s="11"/>
      <c r="B95" s="33" t="s">
        <v>98</v>
      </c>
      <c r="C95" s="34">
        <v>1440</v>
      </c>
    </row>
    <row r="96" spans="1:3" ht="15" customHeight="1">
      <c r="A96" s="11"/>
      <c r="B96" s="33" t="s">
        <v>99</v>
      </c>
      <c r="C96" s="34">
        <v>7635.22</v>
      </c>
    </row>
    <row r="97" spans="1:3" ht="15" customHeight="1">
      <c r="A97" s="11"/>
      <c r="B97" s="33" t="s">
        <v>75</v>
      </c>
      <c r="C97" s="34">
        <v>7072</v>
      </c>
    </row>
    <row r="98" spans="1:3" ht="15" customHeight="1">
      <c r="A98" s="11"/>
      <c r="B98" s="33" t="s">
        <v>100</v>
      </c>
      <c r="C98" s="34">
        <v>82212</v>
      </c>
    </row>
    <row r="99" spans="1:3" ht="15" customHeight="1">
      <c r="A99" s="11"/>
      <c r="B99" s="33" t="s">
        <v>101</v>
      </c>
      <c r="C99" s="34">
        <v>6182.4</v>
      </c>
    </row>
    <row r="100" spans="1:3" ht="15" customHeight="1">
      <c r="A100" s="11" t="s">
        <v>39</v>
      </c>
      <c r="B100" s="11" t="s">
        <v>40</v>
      </c>
      <c r="C100" s="12" t="s">
        <v>8</v>
      </c>
    </row>
    <row r="101" spans="1:3" ht="12.75">
      <c r="A101" s="17" t="s">
        <v>41</v>
      </c>
      <c r="B101" s="17" t="s">
        <v>17</v>
      </c>
      <c r="C101" s="18" t="s">
        <v>8</v>
      </c>
    </row>
    <row r="102" spans="1:3" ht="12.75">
      <c r="A102" s="23" t="s">
        <v>42</v>
      </c>
      <c r="B102" s="23" t="s">
        <v>102</v>
      </c>
      <c r="C102" s="13" t="s">
        <v>8</v>
      </c>
    </row>
    <row r="103" spans="1:3" ht="12.75">
      <c r="A103" s="21" t="s">
        <v>43</v>
      </c>
      <c r="B103" s="11" t="s">
        <v>44</v>
      </c>
      <c r="C103" s="12">
        <f>+C30</f>
        <v>18260</v>
      </c>
    </row>
    <row r="104" spans="1:3" ht="12.75">
      <c r="A104" s="21"/>
      <c r="B104" s="39" t="s">
        <v>103</v>
      </c>
      <c r="C104" s="10">
        <v>18260</v>
      </c>
    </row>
    <row r="105" spans="1:3" ht="12.75">
      <c r="A105" s="21" t="s">
        <v>45</v>
      </c>
      <c r="B105" s="11" t="s">
        <v>46</v>
      </c>
      <c r="C105" s="12">
        <v>225886.93</v>
      </c>
    </row>
    <row r="106" spans="1:3" ht="12.75">
      <c r="A106" s="21"/>
      <c r="B106" s="33" t="s">
        <v>104</v>
      </c>
      <c r="C106" s="34">
        <v>69044.4</v>
      </c>
    </row>
    <row r="107" spans="1:3" ht="12.75">
      <c r="A107" s="21"/>
      <c r="B107" s="33" t="s">
        <v>105</v>
      </c>
      <c r="C107" s="34">
        <v>81950</v>
      </c>
    </row>
    <row r="108" spans="1:3" ht="12.75">
      <c r="A108" s="21"/>
      <c r="B108" s="33" t="s">
        <v>106</v>
      </c>
      <c r="C108" s="34">
        <v>7370.13</v>
      </c>
    </row>
    <row r="109" spans="1:3" ht="12.75">
      <c r="A109" s="21"/>
      <c r="B109" s="33" t="s">
        <v>95</v>
      </c>
      <c r="C109" s="34">
        <v>16412.4</v>
      </c>
    </row>
    <row r="110" spans="1:3" ht="12.75">
      <c r="A110" s="21"/>
      <c r="B110" s="33" t="s">
        <v>98</v>
      </c>
      <c r="C110" s="34">
        <v>51110</v>
      </c>
    </row>
    <row r="111" spans="1:3" ht="12.75">
      <c r="A111" s="21" t="s">
        <v>107</v>
      </c>
      <c r="B111" s="11" t="s">
        <v>108</v>
      </c>
      <c r="C111" s="12" t="s">
        <v>8</v>
      </c>
    </row>
    <row r="112" spans="1:3" ht="12.75">
      <c r="A112" s="21" t="s">
        <v>49</v>
      </c>
      <c r="B112" s="11" t="s">
        <v>21</v>
      </c>
      <c r="C112" s="12"/>
    </row>
    <row r="113" spans="1:3" ht="15" customHeight="1">
      <c r="A113" s="21" t="s">
        <v>50</v>
      </c>
      <c r="B113" s="11" t="s">
        <v>51</v>
      </c>
      <c r="C113" s="12" t="s">
        <v>8</v>
      </c>
    </row>
    <row r="114" spans="1:3" ht="15" customHeight="1">
      <c r="A114" s="40" t="s">
        <v>52</v>
      </c>
      <c r="B114" s="23" t="s">
        <v>23</v>
      </c>
      <c r="C114" s="12" t="s">
        <v>8</v>
      </c>
    </row>
    <row r="115" spans="1:3" ht="15" customHeight="1">
      <c r="A115" s="40" t="s">
        <v>53</v>
      </c>
      <c r="B115" s="14" t="s">
        <v>54</v>
      </c>
      <c r="C115" s="12" t="s">
        <v>8</v>
      </c>
    </row>
    <row r="116" spans="1:3" ht="15" customHeight="1">
      <c r="A116" s="40"/>
      <c r="B116" s="16" t="s">
        <v>77</v>
      </c>
      <c r="C116" s="12" t="s">
        <v>8</v>
      </c>
    </row>
    <row r="117" spans="1:3" ht="15" customHeight="1">
      <c r="A117" s="21"/>
      <c r="B117" s="11" t="s">
        <v>109</v>
      </c>
      <c r="C117" s="12" t="s">
        <v>8</v>
      </c>
    </row>
    <row r="118" spans="1:3" ht="15" customHeight="1">
      <c r="A118" s="21"/>
      <c r="B118" s="11" t="s">
        <v>110</v>
      </c>
      <c r="C118" s="12" t="s">
        <v>8</v>
      </c>
    </row>
    <row r="119" spans="1:3" ht="15" customHeight="1">
      <c r="A119" s="21"/>
      <c r="B119" s="11" t="s">
        <v>111</v>
      </c>
      <c r="C119" s="39"/>
    </row>
    <row r="120" spans="1:3" ht="15" customHeight="1">
      <c r="A120" s="21"/>
      <c r="B120" s="11" t="s">
        <v>112</v>
      </c>
      <c r="C120" s="12" t="s">
        <v>8</v>
      </c>
    </row>
    <row r="121" spans="1:3" ht="12.75">
      <c r="A121" s="21"/>
      <c r="B121" s="11" t="s">
        <v>113</v>
      </c>
      <c r="C121" s="12"/>
    </row>
    <row r="122" spans="1:3" ht="12.75">
      <c r="A122" s="21"/>
      <c r="B122" s="11" t="s">
        <v>114</v>
      </c>
      <c r="C122" s="12" t="s">
        <v>8</v>
      </c>
    </row>
    <row r="123" spans="1:3" ht="16.5" customHeight="1">
      <c r="A123" s="21"/>
      <c r="B123" s="11" t="s">
        <v>115</v>
      </c>
      <c r="C123" s="32" t="s">
        <v>8</v>
      </c>
    </row>
    <row r="124" spans="1:3" ht="12.75">
      <c r="A124" s="21"/>
      <c r="B124" s="11" t="s">
        <v>116</v>
      </c>
      <c r="C124" s="12" t="s">
        <v>8</v>
      </c>
    </row>
    <row r="125" spans="1:3" ht="29.25" customHeight="1">
      <c r="A125" s="21" t="s">
        <v>8</v>
      </c>
      <c r="B125" s="11" t="s">
        <v>117</v>
      </c>
      <c r="C125" s="32" t="s">
        <v>8</v>
      </c>
    </row>
    <row r="126" spans="1:3" ht="15" customHeight="1">
      <c r="A126" s="41" t="s">
        <v>66</v>
      </c>
      <c r="B126" s="41"/>
      <c r="C126" s="22">
        <f>+C56+C77+C103+C105+C80</f>
        <v>2994439.15</v>
      </c>
    </row>
  </sheetData>
  <sheetProtection selectLockedCells="1" selectUnlockedCells="1"/>
  <mergeCells count="9">
    <mergeCell ref="A4:C4"/>
    <mergeCell ref="A6:C6"/>
    <mergeCell ref="A7:B7"/>
    <mergeCell ref="A18:B18"/>
    <mergeCell ref="A48:B48"/>
    <mergeCell ref="B50:C50"/>
    <mergeCell ref="A51:B51"/>
    <mergeCell ref="A69:B69"/>
    <mergeCell ref="A126:B12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2021-12-21T11:41:01Z</cp:lastPrinted>
  <dcterms:modified xsi:type="dcterms:W3CDTF">2021-12-21T11:44:10Z</dcterms:modified>
  <cp:category/>
  <cp:version/>
  <cp:contentType/>
  <cp:contentStatus/>
  <cp:revision>12</cp:revision>
</cp:coreProperties>
</file>