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<sst xmlns="http://schemas.openxmlformats.org/spreadsheetml/2006/main" count="174" uniqueCount="91">
  <si>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</si>
  <si>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</si>
  <si>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</si>
  <si>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</si>
  <si>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</si>
  <si>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</si>
  <si>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</si>
  <si>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</si>
  <si>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</si>
  <si>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</si>
  <si>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</si>
  <si>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</si>
  <si>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</si>
  <si>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</si>
  <si>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</si>
  <si>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</si>
  <si>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</si>
  <si>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</si>
  <si>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</si>
  <si>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</si>
  <si>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</si>
  <si>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</si>
  <si>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</si>
  <si>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</si>
  <si>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</si>
  <si>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</si>
  <si>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</si>
  <si>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</si>
  <si>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</si>
  <si>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</si>
  <si>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</si>
  <si>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</si>
  <si>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</si>
  <si>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</si>
  <si>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</si>
  <si>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</si>
  <si>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</si>
  <si>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</si>
  <si>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</si>
  <si>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</si>
  <si>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</si>
  <si>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</si>
  <si>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</si>
  <si>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</si>
  <si>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</si>
  <si>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</si>
  <si>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</si>
  <si>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</si>
  <si>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</si>
  <si>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</si>
  <si>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</si>
  <si>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</si>
  <si>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</si>
  <si>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</si>
  <si>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</si>
  <si>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</si>
  <si>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</si>
  <si>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</si>
  <si>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</si>
  <si>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</si>
  <si>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</si>
  <si>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</si>
  <si>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</si>
  <si>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</si>
  <si>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</si>
  <si>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JKP VODOVOD</t>
  </si>
  <si>
    <t>ECOMEX AUTO</t>
  </si>
  <si>
    <t>TELEKOM SRBIJE</t>
  </si>
  <si>
    <t>JKP KOMUNALAC</t>
  </si>
  <si>
    <t>JP "Pošta Srbije",Beograd,Takovska 2 RRJ "Kraljevo</t>
  </si>
  <si>
    <t>TROUGAO ČAČAK</t>
  </si>
  <si>
    <t>PAPIRDOL ČAČAK</t>
  </si>
  <si>
    <t>FLORA KOMERC DOO GORNJI MILANOVAC</t>
  </si>
  <si>
    <t>BIT TOTAL HEALTH SOLUTIONS</t>
  </si>
  <si>
    <t>OGI MD AUTO CENTAR DOO</t>
  </si>
  <si>
    <t>Bavaria Motorrad doo Prislonica-ogranak Preljina</t>
  </si>
  <si>
    <t>Toni-tel Trnava</t>
  </si>
  <si>
    <t>SOFTINFO</t>
  </si>
  <si>
    <t>PAHULJA SUR</t>
  </si>
  <si>
    <t>BeotelNet-ISP doo</t>
  </si>
  <si>
    <t>Provizija trezora</t>
  </si>
  <si>
    <t>OLIVETI KOMERC ČAČAK</t>
  </si>
  <si>
    <t>PROMEDIA DOO</t>
  </si>
  <si>
    <t>AUTO-GARANT ČAČAK</t>
  </si>
  <si>
    <t>MIŠKOVIĆ DOO</t>
  </si>
  <si>
    <t>OFIS SERVIS CACAK</t>
  </si>
  <si>
    <t>LINEA MIRA MUNIĆ pr ČAČAK</t>
  </si>
  <si>
    <t>MD imaging</t>
  </si>
  <si>
    <t>Techno MK Auto</t>
  </si>
  <si>
    <t>Dnevnice</t>
  </si>
  <si>
    <t>21.07.2020.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</si>
</sst>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23" fillId="0" borderId="13" xfId="46" applyNumberFormat="1" applyFont="1" applyBorder="1" applyAlignment="1">
      <alignment horizontal="right" vertical="center" wrapText="1"/>
      <protection/>
    </xf>
    <xf numFmtId="49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90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593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 t="s">
        <v>7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 t="s">
        <v>7</v>
      </c>
    </row>
    <row r="28" spans="1:3" ht="15" customHeight="1">
      <c r="A28" s="10" t="s">
        <v>63</v>
      </c>
      <c r="B28" s="8" t="s">
        <v>64</v>
      </c>
      <c r="C28" s="7"/>
    </row>
    <row r="29" spans="1:3" ht="15" customHeight="1">
      <c r="A29" s="10"/>
      <c r="B29" s="8" t="s">
        <v>58</v>
      </c>
      <c r="C29" s="7" t="s">
        <v>7</v>
      </c>
    </row>
    <row r="30" spans="1:3" ht="15" customHeight="1">
      <c r="A30" s="10"/>
      <c r="B30" s="8" t="s">
        <v>52</v>
      </c>
      <c r="C30" s="7"/>
    </row>
    <row r="31" spans="1:3" ht="15" customHeight="1">
      <c r="A31" s="10"/>
      <c r="B31" s="8" t="s">
        <v>50</v>
      </c>
      <c r="C31" s="7" t="s">
        <v>7</v>
      </c>
    </row>
    <row r="32" spans="1:3" ht="15" customHeight="1">
      <c r="A32" s="10"/>
      <c r="B32" s="8" t="s">
        <v>53</v>
      </c>
      <c r="C32" s="7"/>
    </row>
    <row r="33" spans="1:3" ht="15" customHeight="1">
      <c r="A33" s="10"/>
      <c r="B33" s="8" t="s">
        <v>48</v>
      </c>
      <c r="C33" s="7" t="s">
        <v>7</v>
      </c>
    </row>
    <row r="34" spans="1:3" ht="15" customHeight="1">
      <c r="A34" s="10"/>
      <c r="B34" s="8" t="s">
        <v>55</v>
      </c>
      <c r="C34" s="18" t="s">
        <v>7</v>
      </c>
    </row>
    <row r="35" spans="1:3" ht="15" customHeight="1">
      <c r="A35" s="10"/>
      <c r="B35" s="8" t="s">
        <v>35</v>
      </c>
      <c r="C35" s="16">
        <v>31264.2</v>
      </c>
    </row>
    <row r="36" spans="1:3" ht="29.25" customHeight="1">
      <c r="A36" s="10"/>
      <c r="B36" s="8" t="s">
        <v>46</v>
      </c>
      <c r="C36" s="18" t="s">
        <v>7</v>
      </c>
    </row>
    <row r="37" spans="1:3" ht="15" customHeight="1">
      <c r="A37" s="10"/>
      <c r="B37" s="9" t="s">
        <v>16</v>
      </c>
      <c r="C37" s="7">
        <v>12500</v>
      </c>
    </row>
    <row r="38" spans="1:3" ht="16.5" customHeight="1">
      <c r="A38" s="35" t="s">
        <v>36</v>
      </c>
      <c r="B38" s="36"/>
      <c r="C38" s="26">
        <f>SUM(C8:C37)</f>
        <v>44357.2</v>
      </c>
    </row>
    <row r="39" spans="1:3" ht="15">
      <c r="A39" s="25"/>
      <c r="B39" s="17"/>
      <c r="C39" s="27"/>
    </row>
    <row r="40" spans="1:3" ht="25.5" customHeight="1">
      <c r="A40" s="8"/>
      <c r="B40" s="37" t="s">
        <v>37</v>
      </c>
      <c r="C40" s="37" t="e">
        <f>NA()</f>
        <v>#N/A</v>
      </c>
    </row>
    <row r="41" spans="1:3" ht="15" customHeight="1">
      <c r="A41" s="29" t="s">
        <v>4</v>
      </c>
      <c r="B41" s="29"/>
      <c r="C41" s="23" t="s">
        <v>7</v>
      </c>
    </row>
    <row r="42" spans="1:3" ht="15" customHeight="1">
      <c r="A42" s="17" t="s">
        <v>5</v>
      </c>
      <c r="B42" s="17" t="s">
        <v>6</v>
      </c>
      <c r="C42" s="18" t="s">
        <v>7</v>
      </c>
    </row>
    <row r="43" spans="1:4" ht="15" customHeight="1">
      <c r="A43" s="17" t="s">
        <v>8</v>
      </c>
      <c r="B43" s="17" t="s">
        <v>38</v>
      </c>
      <c r="C43" s="18"/>
      <c r="D43" s="1" t="s">
        <v>7</v>
      </c>
    </row>
    <row r="44" spans="1:9" ht="15" customHeight="1">
      <c r="A44" s="17" t="s">
        <v>10</v>
      </c>
      <c r="B44" s="17" t="s">
        <v>39</v>
      </c>
      <c r="C44" s="18">
        <f>SUM(C45:C60)</f>
        <v>118080.84</v>
      </c>
      <c r="E44" s="19"/>
      <c r="I44" s="12"/>
    </row>
    <row r="45" spans="1:9" ht="15" customHeight="1">
      <c r="A45" s="24"/>
      <c r="B45" s="38" t="s">
        <v>80</v>
      </c>
      <c r="C45" s="39">
        <v>1468.98</v>
      </c>
      <c r="E45" s="19"/>
      <c r="I45" s="12"/>
    </row>
    <row r="46" spans="1:9" ht="15" customHeight="1">
      <c r="A46" s="24"/>
      <c r="B46" s="38" t="s">
        <v>65</v>
      </c>
      <c r="C46" s="39">
        <v>5925.64</v>
      </c>
      <c r="E46" s="19"/>
      <c r="I46" s="12"/>
    </row>
    <row r="47" spans="1:9" ht="15" customHeight="1">
      <c r="A47" s="24"/>
      <c r="B47" s="38" t="s">
        <v>66</v>
      </c>
      <c r="C47" s="39">
        <v>8819.42</v>
      </c>
      <c r="E47" s="19"/>
      <c r="I47" s="12"/>
    </row>
    <row r="48" spans="1:9" ht="15" customHeight="1">
      <c r="A48" s="24"/>
      <c r="B48" s="38" t="s">
        <v>67</v>
      </c>
      <c r="C48" s="39">
        <v>7584.24</v>
      </c>
      <c r="E48" s="19"/>
      <c r="I48" s="12"/>
    </row>
    <row r="49" spans="1:9" ht="15" customHeight="1">
      <c r="A49" s="24"/>
      <c r="B49" s="38" t="s">
        <v>68</v>
      </c>
      <c r="C49" s="39">
        <v>3995.59</v>
      </c>
      <c r="E49" s="19"/>
      <c r="I49" s="12"/>
    </row>
    <row r="50" spans="1:9" ht="15" customHeight="1">
      <c r="A50" s="24"/>
      <c r="B50" s="38" t="s">
        <v>69</v>
      </c>
      <c r="C50" s="39">
        <v>1181.47</v>
      </c>
      <c r="E50" s="19"/>
      <c r="I50" s="12"/>
    </row>
    <row r="51" spans="1:9" ht="15" customHeight="1">
      <c r="A51" s="24"/>
      <c r="B51" s="38" t="s">
        <v>70</v>
      </c>
      <c r="C51" s="39">
        <v>13710.78</v>
      </c>
      <c r="E51" s="19"/>
      <c r="I51" s="12"/>
    </row>
    <row r="52" spans="1:9" ht="15" customHeight="1">
      <c r="A52" s="24"/>
      <c r="B52" s="38" t="s">
        <v>71</v>
      </c>
      <c r="C52" s="39">
        <v>15840</v>
      </c>
      <c r="E52" s="19"/>
      <c r="I52" s="12"/>
    </row>
    <row r="53" spans="1:9" ht="15" customHeight="1">
      <c r="A53" s="24"/>
      <c r="B53" s="38" t="s">
        <v>72</v>
      </c>
      <c r="C53" s="39">
        <v>31528.8</v>
      </c>
      <c r="E53" s="19"/>
      <c r="I53" s="12"/>
    </row>
    <row r="54" spans="1:9" ht="15" customHeight="1">
      <c r="A54" s="24"/>
      <c r="B54" s="38" t="s">
        <v>73</v>
      </c>
      <c r="C54" s="39">
        <v>13494.6</v>
      </c>
      <c r="E54" s="19"/>
      <c r="I54" s="12"/>
    </row>
    <row r="55" spans="1:9" ht="15" customHeight="1">
      <c r="A55" s="24"/>
      <c r="B55" s="38" t="s">
        <v>74</v>
      </c>
      <c r="C55" s="39">
        <v>293.76</v>
      </c>
      <c r="E55" s="19"/>
      <c r="I55" s="12"/>
    </row>
    <row r="56" spans="1:9" ht="15" customHeight="1">
      <c r="A56" s="24"/>
      <c r="B56" s="38" t="s">
        <v>75</v>
      </c>
      <c r="C56" s="39">
        <v>2540.34</v>
      </c>
      <c r="E56" s="19"/>
      <c r="I56" s="12"/>
    </row>
    <row r="57" spans="1:9" ht="15" customHeight="1">
      <c r="A57" s="24"/>
      <c r="B57" s="38" t="s">
        <v>76</v>
      </c>
      <c r="C57" s="39">
        <v>2295</v>
      </c>
      <c r="E57" s="19"/>
      <c r="I57" s="12"/>
    </row>
    <row r="58" spans="1:9" ht="15" customHeight="1">
      <c r="A58" s="24"/>
      <c r="B58" s="38" t="s">
        <v>77</v>
      </c>
      <c r="C58" s="39">
        <v>1224</v>
      </c>
      <c r="E58" s="19"/>
      <c r="I58" s="12"/>
    </row>
    <row r="59" spans="1:9" ht="15" customHeight="1">
      <c r="A59" s="24"/>
      <c r="B59" s="38" t="s">
        <v>78</v>
      </c>
      <c r="C59" s="39">
        <v>6603.86</v>
      </c>
      <c r="E59" s="19"/>
      <c r="I59" s="12"/>
    </row>
    <row r="60" spans="1:9" ht="15" customHeight="1">
      <c r="A60" s="24"/>
      <c r="B60" s="38" t="s">
        <v>79</v>
      </c>
      <c r="C60" s="39">
        <v>1574.36</v>
      </c>
      <c r="E60" s="19"/>
      <c r="I60" s="12"/>
    </row>
    <row r="61" spans="1:3" ht="15" customHeight="1">
      <c r="A61" s="24" t="s">
        <v>12</v>
      </c>
      <c r="B61" s="17" t="s">
        <v>13</v>
      </c>
      <c r="C61" s="18" t="s">
        <v>7</v>
      </c>
    </row>
    <row r="62" spans="1:3" ht="15" customHeight="1">
      <c r="A62" s="15" t="s">
        <v>14</v>
      </c>
      <c r="B62" s="15" t="s">
        <v>15</v>
      </c>
      <c r="C62" s="16"/>
    </row>
    <row r="63" spans="1:3" ht="15" customHeight="1">
      <c r="A63" s="30" t="s">
        <v>17</v>
      </c>
      <c r="B63" s="30"/>
      <c r="C63" s="11"/>
    </row>
    <row r="64" spans="1:3" ht="15" customHeight="1">
      <c r="A64" s="8" t="s">
        <v>18</v>
      </c>
      <c r="B64" s="8" t="s">
        <v>6</v>
      </c>
      <c r="C64" s="7" t="s">
        <v>7</v>
      </c>
    </row>
    <row r="65" spans="1:3" ht="15" customHeight="1">
      <c r="A65" s="8" t="s">
        <v>61</v>
      </c>
      <c r="B65" s="8" t="s">
        <v>62</v>
      </c>
      <c r="C65" s="14" t="s">
        <v>7</v>
      </c>
    </row>
    <row r="66" spans="1:3" ht="15" customHeight="1">
      <c r="A66" s="13" t="s">
        <v>19</v>
      </c>
      <c r="B66" s="13" t="s">
        <v>38</v>
      </c>
      <c r="C66" s="14"/>
    </row>
    <row r="67" spans="1:3" ht="15" customHeight="1">
      <c r="A67" s="17" t="s">
        <v>20</v>
      </c>
      <c r="B67" s="17" t="s">
        <v>40</v>
      </c>
      <c r="C67" s="18"/>
    </row>
    <row r="68" spans="1:7" ht="18" customHeight="1">
      <c r="A68" s="17" t="s">
        <v>22</v>
      </c>
      <c r="B68" s="17" t="s">
        <v>41</v>
      </c>
      <c r="C68" s="18">
        <f>SUM(C69:C86)</f>
        <v>982316.7100000001</v>
      </c>
      <c r="G68" s="19"/>
    </row>
    <row r="69" spans="1:7" ht="15" customHeight="1">
      <c r="A69" s="17"/>
      <c r="B69" s="38" t="s">
        <v>80</v>
      </c>
      <c r="C69" s="39">
        <v>17733.38</v>
      </c>
      <c r="G69" s="19"/>
    </row>
    <row r="70" spans="1:7" ht="15" customHeight="1">
      <c r="A70" s="17"/>
      <c r="B70" s="38" t="s">
        <v>65</v>
      </c>
      <c r="C70" s="39">
        <v>70658.95</v>
      </c>
      <c r="G70" s="19"/>
    </row>
    <row r="71" spans="1:7" ht="15" customHeight="1">
      <c r="A71" s="17"/>
      <c r="B71" s="38" t="s">
        <v>81</v>
      </c>
      <c r="C71" s="39">
        <v>2000</v>
      </c>
      <c r="G71" s="19"/>
    </row>
    <row r="72" spans="1:7" ht="15" customHeight="1">
      <c r="A72" s="17"/>
      <c r="B72" s="38" t="s">
        <v>66</v>
      </c>
      <c r="C72" s="39">
        <v>557059.91</v>
      </c>
      <c r="G72" s="19"/>
    </row>
    <row r="73" spans="1:7" ht="15" customHeight="1">
      <c r="A73" s="17"/>
      <c r="B73" s="38" t="s">
        <v>82</v>
      </c>
      <c r="C73" s="39">
        <v>9744</v>
      </c>
      <c r="G73" s="19"/>
    </row>
    <row r="74" spans="1:7" ht="15" customHeight="1">
      <c r="A74" s="17"/>
      <c r="B74" s="38" t="s">
        <v>83</v>
      </c>
      <c r="C74" s="39">
        <v>13959.63</v>
      </c>
      <c r="G74" s="19"/>
    </row>
    <row r="75" spans="1:7" ht="15" customHeight="1">
      <c r="A75" s="17"/>
      <c r="B75" s="38" t="s">
        <v>70</v>
      </c>
      <c r="C75" s="39">
        <v>9688.8</v>
      </c>
      <c r="G75" s="19"/>
    </row>
    <row r="76" spans="1:7" ht="15" customHeight="1">
      <c r="A76" s="17"/>
      <c r="B76" s="38" t="s">
        <v>84</v>
      </c>
      <c r="C76" s="39">
        <v>23604</v>
      </c>
      <c r="G76" s="19"/>
    </row>
    <row r="77" spans="1:7" ht="15" customHeight="1">
      <c r="A77" s="17"/>
      <c r="B77" s="38" t="s">
        <v>71</v>
      </c>
      <c r="C77" s="39">
        <v>28639.78</v>
      </c>
      <c r="G77" s="19"/>
    </row>
    <row r="78" spans="1:7" ht="15" customHeight="1">
      <c r="A78" s="17"/>
      <c r="B78" s="38" t="s">
        <v>72</v>
      </c>
      <c r="C78" s="39">
        <v>2208</v>
      </c>
      <c r="G78" s="19"/>
    </row>
    <row r="79" spans="1:7" ht="15" customHeight="1">
      <c r="A79" s="17"/>
      <c r="B79" s="38" t="s">
        <v>85</v>
      </c>
      <c r="C79" s="39">
        <v>4521.6</v>
      </c>
      <c r="G79" s="19"/>
    </row>
    <row r="80" spans="1:7" ht="15" customHeight="1">
      <c r="A80" s="17"/>
      <c r="B80" s="38" t="s">
        <v>73</v>
      </c>
      <c r="C80" s="39">
        <v>101823.4</v>
      </c>
      <c r="G80" s="19"/>
    </row>
    <row r="81" spans="1:7" ht="15" customHeight="1">
      <c r="A81" s="17"/>
      <c r="B81" s="38" t="s">
        <v>86</v>
      </c>
      <c r="C81" s="39">
        <v>4358</v>
      </c>
      <c r="G81" s="19"/>
    </row>
    <row r="82" spans="1:7" ht="15" customHeight="1">
      <c r="A82" s="17"/>
      <c r="B82" s="38" t="s">
        <v>87</v>
      </c>
      <c r="C82" s="39">
        <v>87000</v>
      </c>
      <c r="G82" s="19"/>
    </row>
    <row r="83" spans="1:7" ht="15" customHeight="1">
      <c r="A83" s="17"/>
      <c r="B83" s="38" t="s">
        <v>76</v>
      </c>
      <c r="C83" s="39">
        <v>27705</v>
      </c>
      <c r="G83" s="19"/>
    </row>
    <row r="84" spans="1:7" ht="15" customHeight="1">
      <c r="A84" s="17"/>
      <c r="B84" s="38" t="s">
        <v>77</v>
      </c>
      <c r="C84" s="39">
        <v>7388</v>
      </c>
      <c r="G84" s="19"/>
    </row>
    <row r="85" spans="1:7" ht="15" customHeight="1">
      <c r="A85" s="17"/>
      <c r="B85" s="41" t="s">
        <v>88</v>
      </c>
      <c r="C85" s="42">
        <v>5200.26</v>
      </c>
      <c r="G85" s="19"/>
    </row>
    <row r="86" spans="1:7" ht="15" customHeight="1">
      <c r="A86" s="17"/>
      <c r="B86" s="27" t="s">
        <v>89</v>
      </c>
      <c r="C86" s="40">
        <v>9024</v>
      </c>
      <c r="G86" s="19"/>
    </row>
    <row r="87" spans="1:3" ht="15.75">
      <c r="A87" s="17" t="s">
        <v>23</v>
      </c>
      <c r="B87" s="17" t="s">
        <v>24</v>
      </c>
      <c r="C87" s="18" t="s">
        <v>7</v>
      </c>
    </row>
    <row r="88" spans="1:3" ht="15.75">
      <c r="A88" s="15" t="s">
        <v>25</v>
      </c>
      <c r="B88" s="15" t="s">
        <v>13</v>
      </c>
      <c r="C88" s="16" t="s">
        <v>7</v>
      </c>
    </row>
    <row r="89" spans="1:5" ht="15.75">
      <c r="A89" s="8" t="s">
        <v>26</v>
      </c>
      <c r="B89" s="8" t="s">
        <v>57</v>
      </c>
      <c r="C89" s="7"/>
      <c r="E89" s="19"/>
    </row>
    <row r="90" spans="1:3" ht="15.75">
      <c r="A90" s="20" t="s">
        <v>27</v>
      </c>
      <c r="B90" s="13" t="s">
        <v>28</v>
      </c>
      <c r="C90" s="14" t="s">
        <v>7</v>
      </c>
    </row>
    <row r="91" spans="1:3" ht="15.75">
      <c r="A91" s="21" t="s">
        <v>29</v>
      </c>
      <c r="B91" s="17" t="s">
        <v>30</v>
      </c>
      <c r="C91" s="18">
        <v>493144.28</v>
      </c>
    </row>
    <row r="92" spans="1:3" ht="15.75">
      <c r="A92" s="21" t="s">
        <v>31</v>
      </c>
      <c r="B92" s="17" t="s">
        <v>32</v>
      </c>
      <c r="C92" s="18"/>
    </row>
    <row r="93" spans="1:3" ht="15.75">
      <c r="A93" s="21" t="s">
        <v>42</v>
      </c>
      <c r="B93" s="17" t="s">
        <v>43</v>
      </c>
      <c r="C93" s="18" t="s">
        <v>7</v>
      </c>
    </row>
    <row r="94" spans="1:3" ht="15.75">
      <c r="A94" s="21" t="s">
        <v>33</v>
      </c>
      <c r="B94" s="17" t="s">
        <v>34</v>
      </c>
      <c r="C94" s="18"/>
    </row>
    <row r="95" spans="1:3" ht="15" customHeight="1">
      <c r="A95" s="20" t="s">
        <v>59</v>
      </c>
      <c r="B95" s="13" t="s">
        <v>60</v>
      </c>
      <c r="C95" s="14" t="s">
        <v>7</v>
      </c>
    </row>
    <row r="96" spans="1:3" ht="15.75">
      <c r="A96" s="21"/>
      <c r="B96" s="17" t="s">
        <v>51</v>
      </c>
      <c r="C96" s="18"/>
    </row>
    <row r="97" spans="1:3" ht="15.75">
      <c r="A97" s="21"/>
      <c r="B97" s="17" t="s">
        <v>44</v>
      </c>
      <c r="C97" s="18"/>
    </row>
    <row r="98" spans="1:3" ht="15.75">
      <c r="A98" s="21"/>
      <c r="B98" s="17" t="s">
        <v>49</v>
      </c>
      <c r="C98" s="18" t="s">
        <v>7</v>
      </c>
    </row>
    <row r="99" spans="1:3" ht="15.75">
      <c r="A99" s="21"/>
      <c r="B99" s="17" t="s">
        <v>56</v>
      </c>
      <c r="C99" s="18" t="s">
        <v>7</v>
      </c>
    </row>
    <row r="100" spans="1:5" ht="15.75">
      <c r="A100" s="21"/>
      <c r="B100" s="17" t="s">
        <v>45</v>
      </c>
      <c r="C100" s="18">
        <v>31264.2</v>
      </c>
      <c r="E100" s="19"/>
    </row>
    <row r="101" spans="1:5" ht="29.25" customHeight="1">
      <c r="A101" s="21"/>
      <c r="B101" s="17" t="s">
        <v>47</v>
      </c>
      <c r="C101" s="18" t="s">
        <v>7</v>
      </c>
      <c r="E101" s="19"/>
    </row>
    <row r="102" spans="1:3" ht="15" customHeight="1">
      <c r="A102" s="31" t="s">
        <v>36</v>
      </c>
      <c r="B102" s="32"/>
      <c r="C102" s="22">
        <f>+C44+C68+C91+C100</f>
        <v>1624806.03</v>
      </c>
    </row>
    <row r="103" ht="14.25" customHeight="1">
      <c r="C103" s="1" t="s">
        <v>7</v>
      </c>
    </row>
    <row r="104" ht="14.25" customHeight="1">
      <c r="C104" s="1" t="s">
        <v>7</v>
      </c>
    </row>
    <row r="105" ht="14.25" customHeight="1">
      <c r="C105" t="s">
        <v>7</v>
      </c>
    </row>
    <row r="106" ht="15">
      <c r="C106" s="19"/>
    </row>
    <row r="112" ht="14.25" customHeight="1"/>
    <row r="113" ht="14.25" customHeight="1"/>
  </sheetData>
  <sheetProtection/>
  <mergeCells count="9">
    <mergeCell ref="A41:B41"/>
    <mergeCell ref="A63:B63"/>
    <mergeCell ref="A102:B102"/>
    <mergeCell ref="A4:C4"/>
    <mergeCell ref="A6:C6"/>
    <mergeCell ref="A7:B7"/>
    <mergeCell ref="A14:B14"/>
    <mergeCell ref="A38:B38"/>
    <mergeCell ref="B40:C4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cp:lastPrinted>2020-07-09T06:07:51Z</cp:lastPrinted>
  <dcterms:modified xsi:type="dcterms:W3CDTF">2020-07-22T08:58:02Z</dcterms:modified>
  <cp:category/>
  <cp:version/>
  <cp:contentType/>
  <cp:contentStatus/>
</cp:coreProperties>
</file>