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<sst xmlns="http://schemas.openxmlformats.org/spreadsheetml/2006/main" count="209" uniqueCount="103">
  <si>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</si>
  <si>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</si>
  <si>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</si>
  <si>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</si>
  <si>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</si>
  <si>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</si>
  <si>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</si>
  <si>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</si>
  <si>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</si>
  <si>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</si>
  <si>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</si>
  <si>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</si>
  <si>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</si>
  <si>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</si>
  <si>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</si>
  <si>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</si>
  <si>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</si>
  <si>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</si>
  <si>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</si>
  <si>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</si>
  <si>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</si>
  <si>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</si>
  <si>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</si>
  <si>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</si>
  <si>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</si>
  <si>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</si>
  <si>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</si>
  <si>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</si>
  <si>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</si>
  <si>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</si>
  <si>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</si>
  <si>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</si>
  <si>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</si>
  <si>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</si>
  <si>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</si>
  <si>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</si>
  <si>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</si>
  <si>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</si>
  <si>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</si>
  <si>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</si>
  <si>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</si>
  <si>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</si>
  <si>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</si>
  <si>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</si>
  <si>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</si>
  <si>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</si>
  <si>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</si>
  <si>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</si>
  <si>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</si>
  <si>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</si>
  <si>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</si>
  <si>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</si>
  <si>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</si>
  <si>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</si>
  <si>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</si>
  <si>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</si>
  <si>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</si>
  <si>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</si>
  <si>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</si>
  <si>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</si>
  <si>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</si>
  <si>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</si>
  <si>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</si>
  <si>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</si>
  <si>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</si>
  <si>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</si>
  <si>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</si>
  <si>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</si>
  <si>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</si>
  <si>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</si>
  <si>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</si>
  <si>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</si>
  <si>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</si>
  <si>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</si>
  <si>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</si>
  <si>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</si>
  <si>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</si>
  <si>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</si>
  <si>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</si>
  <si>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</si>
  <si>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</si>
  <si>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</si>
  <si>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</si>
  <si>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</si>
  <si>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</si>
  <si>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</si>
  <si>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</si>
  <si>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</si>
  <si>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24.08.2021.</t>
  </si>
  <si>
    <t>ЈКП ВОДОВОД</t>
  </si>
  <si>
    <t>ТЕЛЕНОР БГД МОБТЕЛ</t>
  </si>
  <si>
    <t>ТЕЛЕКОМ СРБИЈЕ</t>
  </si>
  <si>
    <t>ЈП "Пошта Србије",Београд,Таковска 2 РРЈ "Краљево</t>
  </si>
  <si>
    <t>БИТ ТОТАЛ ХЕАЛТХ СОЛУТИОНС</t>
  </si>
  <si>
    <t>ДОБРОВОЉНО ВАТРОГ ДРУШТВО-ЧА</t>
  </si>
  <si>
    <t>WИЕНЕР СТАДТИСЦХЕ</t>
  </si>
  <si>
    <t>Тони-тел Трнава</t>
  </si>
  <si>
    <t>СОФТИНФО</t>
  </si>
  <si>
    <t>ПХОЕНИX ПХАРМА</t>
  </si>
  <si>
    <t>ФАРМАЛОГИСТ ДОО</t>
  </si>
  <si>
    <t>ЈП ЕМИСИОНА ТЕХНИКА И ВЕЗЕ</t>
  </si>
  <si>
    <t>рефундације за лек</t>
  </si>
  <si>
    <t>ПХАРМА СWИСС БЕОГРАД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</si>
</sst>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25" fillId="0" borderId="13" xfId="0" applyFont="1" applyBorder="1" applyAlignment="1">
      <alignment/>
    </xf>
    <xf numFmtId="49" fontId="16" fillId="0" borderId="23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">
      <selection activeCell="P68" sqref="P68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88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0" t="s">
        <v>10</v>
      </c>
      <c r="C12" s="23"/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0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 t="s">
        <v>6</v>
      </c>
    </row>
    <row r="18" spans="1:3" ht="15" customHeight="1">
      <c r="A18" s="47" t="s">
        <v>16</v>
      </c>
      <c r="B18" s="47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/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6"/>
    </row>
    <row r="29" spans="1:7" ht="15" customHeight="1">
      <c r="A29" s="18" t="s">
        <v>26</v>
      </c>
      <c r="B29" s="13" t="s">
        <v>27</v>
      </c>
      <c r="C29" s="14" t="s">
        <v>6</v>
      </c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/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/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>
        <v>305049.86</v>
      </c>
    </row>
    <row r="45" spans="1:3" ht="29.25" customHeight="1">
      <c r="A45" s="24"/>
      <c r="B45" s="25" t="s">
        <v>45</v>
      </c>
      <c r="C45" s="17">
        <v>369906.74</v>
      </c>
    </row>
    <row r="46" spans="1:3" ht="15" customHeight="1">
      <c r="A46" s="24"/>
      <c r="B46" s="26" t="s">
        <v>15</v>
      </c>
      <c r="C46" s="17">
        <v>14450</v>
      </c>
    </row>
    <row r="47" spans="1:3" ht="16.5" customHeight="1">
      <c r="A47" s="48" t="s">
        <v>35</v>
      </c>
      <c r="B47" s="49"/>
      <c r="C47" s="27">
        <f>SUM(C7:C46)</f>
        <v>689406.6</v>
      </c>
    </row>
    <row r="48" spans="1:3" ht="15">
      <c r="A48" s="13"/>
      <c r="B48" s="25"/>
      <c r="C48" s="37"/>
    </row>
    <row r="49" spans="1:3" ht="25.5" customHeight="1">
      <c r="A49" s="10"/>
      <c r="B49" s="50" t="s">
        <v>36</v>
      </c>
      <c r="C49" s="50" t="e">
        <f>NA()</f>
        <v>#N/A</v>
      </c>
    </row>
    <row r="50" spans="1:3" ht="15" customHeight="1">
      <c r="A50" s="43" t="s">
        <v>4</v>
      </c>
      <c r="B50" s="43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39"/>
    </row>
    <row r="53" spans="1:3" ht="15" customHeight="1">
      <c r="A53" s="38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4"/>
    </row>
    <row r="55" spans="1:9" ht="15" customHeight="1">
      <c r="A55" s="25" t="s">
        <v>9</v>
      </c>
      <c r="B55" s="25" t="s">
        <v>38</v>
      </c>
      <c r="C55" s="17">
        <v>67463.24</v>
      </c>
      <c r="E55" s="7"/>
      <c r="I55" s="28"/>
    </row>
    <row r="56" spans="1:9" ht="15" customHeight="1">
      <c r="A56" s="25"/>
      <c r="B56" s="51" t="s">
        <v>89</v>
      </c>
      <c r="C56" s="52">
        <v>12340.68</v>
      </c>
      <c r="E56" s="7"/>
      <c r="I56" s="28"/>
    </row>
    <row r="57" spans="1:9" ht="15" customHeight="1">
      <c r="A57" s="25"/>
      <c r="B57" s="51" t="s">
        <v>90</v>
      </c>
      <c r="C57" s="52">
        <v>4977.86</v>
      </c>
      <c r="E57" s="7"/>
      <c r="I57" s="28"/>
    </row>
    <row r="58" spans="1:9" ht="15" customHeight="1">
      <c r="A58" s="25"/>
      <c r="B58" s="51" t="s">
        <v>91</v>
      </c>
      <c r="C58" s="52">
        <v>9413.22</v>
      </c>
      <c r="E58" s="7"/>
      <c r="I58" s="28"/>
    </row>
    <row r="59" spans="1:9" ht="15" customHeight="1">
      <c r="A59" s="25"/>
      <c r="B59" s="51" t="s">
        <v>92</v>
      </c>
      <c r="C59" s="52">
        <v>4344.2</v>
      </c>
      <c r="E59" s="7"/>
      <c r="I59" s="28"/>
    </row>
    <row r="60" spans="1:9" ht="15" customHeight="1">
      <c r="A60" s="25"/>
      <c r="B60" s="51" t="s">
        <v>93</v>
      </c>
      <c r="C60" s="52">
        <v>21158.4</v>
      </c>
      <c r="E60" s="7"/>
      <c r="I60" s="28"/>
    </row>
    <row r="61" spans="1:9" ht="15" customHeight="1">
      <c r="A61" s="25"/>
      <c r="B61" s="51" t="s">
        <v>94</v>
      </c>
      <c r="C61" s="52">
        <v>6271.66</v>
      </c>
      <c r="E61" s="7"/>
      <c r="I61" s="28"/>
    </row>
    <row r="62" spans="1:9" ht="15" customHeight="1">
      <c r="A62" s="25"/>
      <c r="B62" s="51" t="s">
        <v>95</v>
      </c>
      <c r="C62" s="52">
        <v>4549.22</v>
      </c>
      <c r="E62" s="7"/>
      <c r="I62" s="28"/>
    </row>
    <row r="63" spans="1:9" ht="15" customHeight="1">
      <c r="A63" s="25"/>
      <c r="B63" s="51" t="s">
        <v>96</v>
      </c>
      <c r="C63" s="52">
        <v>3480</v>
      </c>
      <c r="E63" s="7"/>
      <c r="I63" s="28"/>
    </row>
    <row r="64" spans="1:9" ht="15" customHeight="1">
      <c r="A64" s="25"/>
      <c r="B64" s="51" t="s">
        <v>97</v>
      </c>
      <c r="C64" s="52">
        <v>928</v>
      </c>
      <c r="E64" s="7"/>
      <c r="I64" s="28"/>
    </row>
    <row r="65" spans="1:9" ht="15" customHeight="1">
      <c r="A65" s="25" t="s">
        <v>76</v>
      </c>
      <c r="B65" s="25" t="s">
        <v>64</v>
      </c>
      <c r="C65" s="35"/>
      <c r="E65" s="7"/>
      <c r="I65" s="28"/>
    </row>
    <row r="66" spans="1:3" ht="15" customHeight="1">
      <c r="A66" s="29" t="s">
        <v>11</v>
      </c>
      <c r="B66" s="25" t="s">
        <v>12</v>
      </c>
      <c r="C66" s="17"/>
    </row>
    <row r="67" spans="1:3" ht="15" customHeight="1">
      <c r="A67" s="25" t="s">
        <v>80</v>
      </c>
      <c r="B67" s="10" t="s">
        <v>33</v>
      </c>
      <c r="C67" s="17" t="s">
        <v>6</v>
      </c>
    </row>
    <row r="68" spans="1:5" ht="15" customHeight="1">
      <c r="A68" s="25" t="s">
        <v>13</v>
      </c>
      <c r="B68" s="25" t="s">
        <v>14</v>
      </c>
      <c r="C68" s="17" t="s">
        <v>6</v>
      </c>
      <c r="E68" s="7"/>
    </row>
    <row r="69" spans="1:5" ht="15" customHeight="1">
      <c r="A69" s="25"/>
      <c r="B69" s="25" t="s">
        <v>86</v>
      </c>
      <c r="C69" s="17" t="s">
        <v>6</v>
      </c>
      <c r="E69" s="7"/>
    </row>
    <row r="70" spans="1:3" ht="15" customHeight="1">
      <c r="A70" s="44" t="s">
        <v>16</v>
      </c>
      <c r="B70" s="44"/>
      <c r="C70" s="15"/>
    </row>
    <row r="71" spans="1:3" ht="15" customHeight="1">
      <c r="A71" s="10" t="s">
        <v>17</v>
      </c>
      <c r="B71" s="25" t="s">
        <v>77</v>
      </c>
      <c r="C71" s="11" t="s">
        <v>6</v>
      </c>
    </row>
    <row r="72" spans="1:3" ht="15" customHeight="1">
      <c r="A72" s="10" t="s">
        <v>83</v>
      </c>
      <c r="B72" s="13" t="s">
        <v>81</v>
      </c>
      <c r="C72" s="11"/>
    </row>
    <row r="73" spans="1:3" ht="15" customHeight="1">
      <c r="A73" s="10" t="s">
        <v>58</v>
      </c>
      <c r="B73" s="10" t="s">
        <v>59</v>
      </c>
      <c r="C73" s="11" t="s">
        <v>6</v>
      </c>
    </row>
    <row r="74" spans="1:3" ht="15" customHeight="1">
      <c r="A74" s="10" t="s">
        <v>67</v>
      </c>
      <c r="B74" s="10" t="s">
        <v>69</v>
      </c>
      <c r="C74" s="11" t="s">
        <v>6</v>
      </c>
    </row>
    <row r="75" spans="1:3" ht="15" customHeight="1">
      <c r="A75" s="10" t="s">
        <v>68</v>
      </c>
      <c r="B75" s="10" t="s">
        <v>70</v>
      </c>
      <c r="C75" s="11"/>
    </row>
    <row r="76" spans="1:5" ht="15" customHeight="1">
      <c r="A76" s="19" t="s">
        <v>18</v>
      </c>
      <c r="B76" s="19" t="s">
        <v>37</v>
      </c>
      <c r="C76" s="12" t="s">
        <v>6</v>
      </c>
      <c r="E76" s="7"/>
    </row>
    <row r="77" spans="1:3" ht="15" customHeight="1">
      <c r="A77" s="25" t="s">
        <v>60</v>
      </c>
      <c r="B77" s="25" t="s">
        <v>61</v>
      </c>
      <c r="C77" s="17" t="s">
        <v>6</v>
      </c>
    </row>
    <row r="78" spans="1:3" ht="18.75" customHeight="1">
      <c r="A78" s="25" t="s">
        <v>19</v>
      </c>
      <c r="B78" s="25" t="s">
        <v>39</v>
      </c>
      <c r="C78" s="17" t="s">
        <v>6</v>
      </c>
    </row>
    <row r="79" spans="1:7" ht="15" customHeight="1">
      <c r="A79" s="25" t="s">
        <v>21</v>
      </c>
      <c r="B79" s="25" t="s">
        <v>40</v>
      </c>
      <c r="C79" s="17">
        <v>156407.7</v>
      </c>
      <c r="G79" s="7"/>
    </row>
    <row r="80" spans="1:7" ht="15" customHeight="1">
      <c r="A80" s="25"/>
      <c r="B80" s="51" t="s">
        <v>90</v>
      </c>
      <c r="C80" s="52">
        <v>32190.46</v>
      </c>
      <c r="G80" s="7"/>
    </row>
    <row r="81" spans="1:7" ht="15" customHeight="1">
      <c r="A81" s="25"/>
      <c r="B81" s="51" t="s">
        <v>91</v>
      </c>
      <c r="C81" s="52">
        <v>71735.24</v>
      </c>
      <c r="G81" s="7"/>
    </row>
    <row r="82" spans="1:7" ht="15" customHeight="1">
      <c r="A82" s="25"/>
      <c r="B82" s="51" t="s">
        <v>92</v>
      </c>
      <c r="C82" s="52">
        <v>3403.4</v>
      </c>
      <c r="G82" s="7"/>
    </row>
    <row r="83" spans="1:7" ht="15" customHeight="1">
      <c r="A83" s="25"/>
      <c r="B83" s="51" t="s">
        <v>100</v>
      </c>
      <c r="C83" s="52">
        <v>7635.22</v>
      </c>
      <c r="G83" s="7"/>
    </row>
    <row r="84" spans="1:7" ht="15" customHeight="1">
      <c r="A84" s="25"/>
      <c r="B84" s="53" t="s">
        <v>101</v>
      </c>
      <c r="C84" s="52">
        <v>41443.38</v>
      </c>
      <c r="G84" s="7"/>
    </row>
    <row r="85" spans="1:3" ht="15" customHeight="1">
      <c r="A85" s="25" t="s">
        <v>22</v>
      </c>
      <c r="B85" s="25" t="s">
        <v>23</v>
      </c>
      <c r="C85" s="17"/>
    </row>
    <row r="86" spans="1:5" ht="15.75">
      <c r="A86" s="30" t="s">
        <v>24</v>
      </c>
      <c r="B86" s="30" t="s">
        <v>12</v>
      </c>
      <c r="C86" s="15"/>
      <c r="E86" s="7"/>
    </row>
    <row r="87" spans="1:5" ht="15.75">
      <c r="A87" s="19" t="s">
        <v>25</v>
      </c>
      <c r="B87" s="19" t="s">
        <v>55</v>
      </c>
      <c r="C87" s="12" t="s">
        <v>6</v>
      </c>
      <c r="E87" s="7"/>
    </row>
    <row r="88" spans="1:3" ht="15.75">
      <c r="A88" s="24" t="s">
        <v>26</v>
      </c>
      <c r="B88" s="25" t="s">
        <v>27</v>
      </c>
      <c r="C88" s="17" t="str">
        <f>+C29</f>
        <v> </v>
      </c>
    </row>
    <row r="89" spans="1:3" ht="15.75">
      <c r="A89" s="24" t="s">
        <v>28</v>
      </c>
      <c r="B89" s="25" t="s">
        <v>29</v>
      </c>
      <c r="C89" s="17" t="str">
        <f>+C30</f>
        <v> </v>
      </c>
    </row>
    <row r="90" spans="1:5" ht="15.75">
      <c r="A90" s="24" t="s">
        <v>41</v>
      </c>
      <c r="B90" s="25" t="s">
        <v>42</v>
      </c>
      <c r="C90" s="17"/>
      <c r="E90" s="7"/>
    </row>
    <row r="91" spans="1:3" ht="15.75">
      <c r="A91" s="24" t="s">
        <v>32</v>
      </c>
      <c r="B91" s="25" t="s">
        <v>33</v>
      </c>
      <c r="C91" s="17" t="s">
        <v>6</v>
      </c>
    </row>
    <row r="92" spans="1:5" ht="15" customHeight="1">
      <c r="A92" s="24" t="s">
        <v>56</v>
      </c>
      <c r="B92" s="25" t="s">
        <v>57</v>
      </c>
      <c r="C92" s="17" t="s">
        <v>6</v>
      </c>
      <c r="E92" s="7"/>
    </row>
    <row r="93" spans="1:5" ht="15" customHeight="1">
      <c r="A93" s="33" t="s">
        <v>63</v>
      </c>
      <c r="B93" s="19" t="s">
        <v>64</v>
      </c>
      <c r="C93" s="17" t="s">
        <v>6</v>
      </c>
      <c r="E93" s="7"/>
    </row>
    <row r="94" spans="1:8" ht="15" customHeight="1">
      <c r="A94" s="33" t="s">
        <v>74</v>
      </c>
      <c r="B94" s="19" t="s">
        <v>75</v>
      </c>
      <c r="C94" s="12" t="s">
        <v>6</v>
      </c>
      <c r="E94" s="7" t="s">
        <v>6</v>
      </c>
      <c r="H94" s="7"/>
    </row>
    <row r="95" spans="1:3" ht="15" customHeight="1">
      <c r="A95" s="18"/>
      <c r="B95" s="10" t="s">
        <v>87</v>
      </c>
      <c r="C95" s="11" t="s">
        <v>6</v>
      </c>
    </row>
    <row r="96" spans="1:5" ht="15" customHeight="1">
      <c r="A96" s="24"/>
      <c r="B96" s="25" t="s">
        <v>73</v>
      </c>
      <c r="C96" s="17" t="s">
        <v>6</v>
      </c>
      <c r="E96" s="7"/>
    </row>
    <row r="97" spans="1:5" ht="15" customHeight="1">
      <c r="A97" s="24"/>
      <c r="B97" s="25" t="s">
        <v>79</v>
      </c>
      <c r="C97" s="17"/>
      <c r="E97" s="7"/>
    </row>
    <row r="98" spans="1:3" ht="15" customHeight="1">
      <c r="A98" s="24"/>
      <c r="B98" s="25" t="s">
        <v>71</v>
      </c>
      <c r="C98" s="17" t="s">
        <v>6</v>
      </c>
    </row>
    <row r="99" spans="1:5" ht="15.75">
      <c r="A99" s="24"/>
      <c r="B99" s="25" t="s">
        <v>43</v>
      </c>
      <c r="C99" s="17"/>
      <c r="E99" s="7"/>
    </row>
    <row r="100" spans="1:3" ht="15.75">
      <c r="A100" s="24"/>
      <c r="B100" s="25" t="s">
        <v>48</v>
      </c>
      <c r="C100" s="17"/>
    </row>
    <row r="101" spans="1:5" ht="16.5" customHeight="1">
      <c r="A101" s="24"/>
      <c r="B101" s="25" t="s">
        <v>54</v>
      </c>
      <c r="C101" s="31" t="s">
        <v>6</v>
      </c>
      <c r="E101" s="7"/>
    </row>
    <row r="102" spans="1:5" ht="15.75">
      <c r="A102" s="24"/>
      <c r="B102" s="25" t="s">
        <v>44</v>
      </c>
      <c r="C102" s="17">
        <f>+C44</f>
        <v>305049.86</v>
      </c>
      <c r="E102" s="7"/>
    </row>
    <row r="103" spans="1:5" ht="15">
      <c r="A103" s="24"/>
      <c r="B103" s="51" t="s">
        <v>98</v>
      </c>
      <c r="C103" s="52">
        <v>42211.95</v>
      </c>
      <c r="E103" s="7"/>
    </row>
    <row r="104" spans="1:5" ht="15">
      <c r="A104" s="24"/>
      <c r="B104" s="51" t="s">
        <v>99</v>
      </c>
      <c r="C104" s="52">
        <v>262837.91</v>
      </c>
      <c r="E104" s="7"/>
    </row>
    <row r="105" spans="1:6" ht="29.25" customHeight="1">
      <c r="A105" s="24" t="s">
        <v>6</v>
      </c>
      <c r="B105" s="25" t="s">
        <v>46</v>
      </c>
      <c r="C105" s="31">
        <f>+C45</f>
        <v>369906.74</v>
      </c>
      <c r="E105" s="7"/>
      <c r="F105" s="7" t="s">
        <v>78</v>
      </c>
    </row>
    <row r="106" spans="1:5" ht="15.75" customHeight="1">
      <c r="A106" s="54"/>
      <c r="B106" s="51" t="s">
        <v>98</v>
      </c>
      <c r="C106" s="52">
        <v>242573.05</v>
      </c>
      <c r="E106" s="7"/>
    </row>
    <row r="107" spans="1:5" ht="15" customHeight="1">
      <c r="A107" s="54"/>
      <c r="B107" s="51" t="s">
        <v>102</v>
      </c>
      <c r="C107" s="52">
        <v>127333.69</v>
      </c>
      <c r="E107" s="7"/>
    </row>
    <row r="108" spans="1:3" ht="15" customHeight="1">
      <c r="A108" s="41" t="s">
        <v>35</v>
      </c>
      <c r="B108" s="42"/>
      <c r="C108" s="14">
        <f>+C55+C79+C102+C105</f>
        <v>898827.54</v>
      </c>
    </row>
    <row r="109" ht="14.25" customHeight="1">
      <c r="C109" s="7"/>
    </row>
    <row r="110" ht="14.25" customHeight="1">
      <c r="C110" s="7"/>
    </row>
    <row r="111" ht="14.25" customHeight="1">
      <c r="C111" s="32" t="s">
        <v>6</v>
      </c>
    </row>
    <row r="117" ht="14.25" customHeight="1"/>
    <row r="118" ht="14.25" customHeight="1"/>
  </sheetData>
  <sheetProtection/>
  <mergeCells count="9">
    <mergeCell ref="A108:B108"/>
    <mergeCell ref="A50:B50"/>
    <mergeCell ref="A70:B70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2021-08-24T05:35:10Z</cp:lastPrinted>
  <dcterms:modified xsi:type="dcterms:W3CDTF">2021-08-25T06:17:53Z</dcterms:modified>
  <cp:category/>
  <cp:version/>
  <cp:contentType/>
  <cp:contentStatus/>
</cp:coreProperties>
</file>