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<sst xmlns="http://schemas.openxmlformats.org/spreadsheetml/2006/main" count="161" uniqueCount="99">
  <si>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</si>
  <si>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</si>
  <si>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</si>
  <si>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</si>
  <si>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</si>
  <si>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</si>
  <si>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</si>
  <si>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</si>
  <si>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</si>
  <si>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</si>
  <si>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</si>
  <si>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</si>
  <si>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</si>
  <si>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</si>
  <si>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</si>
  <si>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</si>
  <si>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</si>
  <si>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</si>
  <si>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</si>
  <si>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</si>
  <si>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</si>
  <si>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</si>
  <si>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</si>
  <si>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</si>
  <si>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</si>
  <si>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</si>
  <si>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</si>
  <si>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</si>
  <si>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</si>
  <si>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</si>
  <si>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</si>
  <si>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</si>
  <si>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</si>
  <si>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</si>
  <si>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</si>
  <si>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</si>
  <si>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</si>
  <si>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</si>
  <si>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</si>
  <si>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</si>
  <si>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</si>
  <si>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</si>
  <si>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</si>
  <si>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</si>
  <si>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</si>
  <si>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</si>
  <si>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</si>
  <si>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</si>
  <si>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</si>
  <si>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</si>
  <si>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</si>
  <si>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</si>
  <si>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</si>
  <si>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</si>
  <si>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</si>
  <si>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</si>
  <si>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</si>
  <si>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</si>
  <si>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</si>
  <si>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</si>
  <si>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</si>
  <si>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</si>
  <si>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</si>
  <si>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</si>
  <si>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</si>
  <si>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</si>
  <si>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</si>
  <si>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</si>
  <si>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</si>
  <si>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</si>
  <si>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</si>
  <si>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</si>
  <si>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</si>
  <si>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Превоз-повраћај због угашеног рачуна</t>
  </si>
  <si>
    <t>25.11.2020.</t>
  </si>
  <si>
    <t>BeotelNet-ISP doo</t>
  </si>
  <si>
    <t>FLORA KOMERC DOO GORNJI MILANOVAC</t>
  </si>
  <si>
    <t>TELENOR BGD MOBTEL</t>
  </si>
  <si>
    <t>JP "Pošta Srbije",Beograd,Takovska 2 RRJ "Kraljevo</t>
  </si>
  <si>
    <t>PAPIRDOL ČAČAK</t>
  </si>
  <si>
    <t>PNEUMASTER DOO</t>
  </si>
  <si>
    <t>WIENER STADTISCHE</t>
  </si>
  <si>
    <t>ORTODENT DOO NIŠ</t>
  </si>
  <si>
    <t>INSTITUT ZA MED RADA -DR DRAGOMIR KARAJOVIĆ</t>
  </si>
  <si>
    <t>DENTAL SERVIS JUG DOO</t>
  </si>
  <si>
    <t>JKP VODOVOD</t>
  </si>
  <si>
    <t>ECOMEX AUTO</t>
  </si>
  <si>
    <t>VELEBIT NOVI SAD</t>
  </si>
  <si>
    <t>ZAVOD ZA JAVNO ZDRAVLJE</t>
  </si>
  <si>
    <t>USPON</t>
  </si>
  <si>
    <t>SLUŽBENI GLASNIK BEOGRAD</t>
  </si>
  <si>
    <t>AUTO-GARANT ČAČAK</t>
  </si>
  <si>
    <t>MG NOVI SAD DOO</t>
  </si>
  <si>
    <t>RISS ŠABAC</t>
  </si>
  <si>
    <t>OFIS SERVIS CACAK</t>
  </si>
  <si>
    <t>DUNAV PLAST</t>
  </si>
  <si>
    <t>STOJIĆ SZTKR</t>
  </si>
  <si>
    <t>LINEA MIRA MUNIĆ pr ČAČAK</t>
  </si>
  <si>
    <t>Toni-tel Trnava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</si>
</sst>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0" fillId="0" borderId="13" xfId="58" applyNumberFormat="1" applyBorder="1">
      <alignment/>
      <protection/>
    </xf>
    <xf numFmtId="4" fontId="0" fillId="0" borderId="13" xfId="58" applyNumberForma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" xfId="58"/>
    <cellStyle name="Normal`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C101" sqref="C10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9" t="s">
        <v>74</v>
      </c>
      <c r="B4" s="39"/>
      <c r="C4" s="39"/>
    </row>
    <row r="5" spans="2:3" ht="15">
      <c r="B5" s="8"/>
      <c r="C5" s="8"/>
    </row>
    <row r="6" spans="1:3" ht="24" customHeight="1">
      <c r="A6" s="40" t="s">
        <v>3</v>
      </c>
      <c r="B6" s="40"/>
      <c r="C6" s="40"/>
    </row>
    <row r="7" spans="1:3" ht="15" customHeight="1">
      <c r="A7" s="36" t="s">
        <v>4</v>
      </c>
      <c r="B7" s="36"/>
      <c r="C7" s="9"/>
    </row>
    <row r="8" spans="1:3" ht="15" customHeight="1">
      <c r="A8" s="10" t="s">
        <v>5</v>
      </c>
      <c r="B8" s="10" t="s">
        <v>6</v>
      </c>
      <c r="C8" s="11"/>
    </row>
    <row r="9" spans="1:3" ht="15" customHeight="1">
      <c r="A9" s="10" t="s">
        <v>67</v>
      </c>
      <c r="B9" s="10" t="s">
        <v>68</v>
      </c>
      <c r="C9" s="12"/>
    </row>
    <row r="10" spans="1:3" ht="15" customHeight="1">
      <c r="A10" s="10" t="s">
        <v>8</v>
      </c>
      <c r="B10" s="10" t="s">
        <v>9</v>
      </c>
      <c r="C10" s="12"/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/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905</v>
      </c>
    </row>
    <row r="15" spans="1:3" ht="15" customHeight="1">
      <c r="A15" s="36" t="s">
        <v>17</v>
      </c>
      <c r="B15" s="36"/>
      <c r="C15" s="11"/>
    </row>
    <row r="16" spans="1:3" ht="15" customHeight="1">
      <c r="A16" s="10" t="s">
        <v>18</v>
      </c>
      <c r="B16" s="10" t="s">
        <v>6</v>
      </c>
      <c r="C16" s="11"/>
    </row>
    <row r="17" spans="1:3" ht="15" customHeight="1">
      <c r="A17" s="10" t="s">
        <v>59</v>
      </c>
      <c r="B17" s="10" t="s">
        <v>60</v>
      </c>
      <c r="C17" s="12"/>
    </row>
    <row r="18" spans="1:3" ht="15" customHeight="1">
      <c r="A18" s="10" t="s">
        <v>69</v>
      </c>
      <c r="B18" s="13" t="s">
        <v>71</v>
      </c>
      <c r="C18" s="17"/>
    </row>
    <row r="19" spans="1:3" ht="15" customHeight="1">
      <c r="A19" s="10" t="s">
        <v>70</v>
      </c>
      <c r="B19" s="13" t="s">
        <v>72</v>
      </c>
      <c r="C19" s="17"/>
    </row>
    <row r="20" spans="1:3" ht="15" customHeight="1">
      <c r="A20" s="10" t="s">
        <v>19</v>
      </c>
      <c r="B20" s="13" t="s">
        <v>73</v>
      </c>
      <c r="C20" s="17"/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/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/>
    </row>
    <row r="32" spans="1:3" ht="15" customHeight="1">
      <c r="A32" s="19" t="s">
        <v>65</v>
      </c>
      <c r="B32" s="10" t="s">
        <v>66</v>
      </c>
      <c r="C32" s="11"/>
    </row>
    <row r="33" spans="1:3" ht="15" customHeight="1">
      <c r="A33" s="19"/>
      <c r="B33" s="10" t="s">
        <v>64</v>
      </c>
      <c r="C33" s="11"/>
    </row>
    <row r="34" spans="1:3" ht="15" customHeight="1">
      <c r="A34" s="19"/>
      <c r="B34" s="10" t="s">
        <v>63</v>
      </c>
      <c r="C34" s="11"/>
    </row>
    <row r="35" spans="1:3" ht="15" customHeight="1">
      <c r="A35" s="19"/>
      <c r="B35" s="10" t="s">
        <v>51</v>
      </c>
      <c r="C35" s="11">
        <v>161760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/>
    </row>
    <row r="40" spans="1:3" ht="15" customHeight="1">
      <c r="A40" s="22"/>
      <c r="B40" s="23" t="s">
        <v>35</v>
      </c>
      <c r="C40" s="24"/>
    </row>
    <row r="41" spans="1:3" ht="29.25" customHeight="1">
      <c r="A41" s="25"/>
      <c r="B41" s="26" t="s">
        <v>46</v>
      </c>
      <c r="C41" s="17"/>
    </row>
    <row r="42" spans="1:3" ht="15" customHeight="1">
      <c r="A42" s="25"/>
      <c r="B42" s="27" t="s">
        <v>16</v>
      </c>
      <c r="C42" s="17">
        <v>14850</v>
      </c>
    </row>
    <row r="43" spans="1:3" ht="16.5" customHeight="1">
      <c r="A43" s="41" t="s">
        <v>36</v>
      </c>
      <c r="B43" s="42"/>
      <c r="C43" s="28">
        <f>SUM(C8:C42)</f>
        <v>177515</v>
      </c>
    </row>
    <row r="44" spans="1:3" ht="15">
      <c r="A44" s="13"/>
      <c r="B44" s="26"/>
      <c r="C44" s="29"/>
    </row>
    <row r="45" spans="1:3" ht="25.5" customHeight="1">
      <c r="A45" s="10"/>
      <c r="B45" s="43" t="s">
        <v>37</v>
      </c>
      <c r="C45" s="43" t="e">
        <f>NA()</f>
        <v>#N/A</v>
      </c>
    </row>
    <row r="46" spans="1:3" ht="15" customHeight="1">
      <c r="A46" s="35" t="s">
        <v>4</v>
      </c>
      <c r="B46" s="35"/>
      <c r="C46" s="12" t="s">
        <v>7</v>
      </c>
    </row>
    <row r="47" spans="1:3" ht="15" customHeight="1">
      <c r="A47" s="26" t="s">
        <v>5</v>
      </c>
      <c r="B47" s="26" t="s">
        <v>6</v>
      </c>
      <c r="C47" s="17"/>
    </row>
    <row r="48" spans="1:3" ht="15" customHeight="1">
      <c r="A48" s="10" t="s">
        <v>67</v>
      </c>
      <c r="B48" s="10" t="s">
        <v>68</v>
      </c>
      <c r="C48" s="12" t="s">
        <v>7</v>
      </c>
    </row>
    <row r="49" spans="1:4" ht="15" customHeight="1">
      <c r="A49" s="26" t="s">
        <v>8</v>
      </c>
      <c r="B49" s="26" t="s">
        <v>38</v>
      </c>
      <c r="C49" s="17" t="s">
        <v>7</v>
      </c>
      <c r="D49" s="6" t="s">
        <v>7</v>
      </c>
    </row>
    <row r="50" spans="1:9" ht="15" customHeight="1">
      <c r="A50" s="26" t="s">
        <v>10</v>
      </c>
      <c r="B50" s="26" t="s">
        <v>39</v>
      </c>
      <c r="C50" s="17">
        <f>+C56+C55+C54+C53+C52+C51</f>
        <v>338244.32999999996</v>
      </c>
      <c r="E50" s="7"/>
      <c r="I50" s="30"/>
    </row>
    <row r="51" spans="1:9" ht="14.25" customHeight="1">
      <c r="A51" s="31"/>
      <c r="B51" s="44" t="s">
        <v>82</v>
      </c>
      <c r="C51" s="45">
        <v>11520</v>
      </c>
      <c r="E51" s="7"/>
      <c r="I51" s="30"/>
    </row>
    <row r="52" spans="1:9" ht="15" customHeight="1">
      <c r="A52" s="31"/>
      <c r="B52" s="44" t="s">
        <v>77</v>
      </c>
      <c r="C52" s="45">
        <v>3244.68</v>
      </c>
      <c r="E52" s="7"/>
      <c r="I52" s="30"/>
    </row>
    <row r="53" spans="1:9" ht="15" customHeight="1">
      <c r="A53" s="31"/>
      <c r="B53" s="44" t="s">
        <v>78</v>
      </c>
      <c r="C53" s="45">
        <v>1924.05</v>
      </c>
      <c r="E53" s="7"/>
      <c r="I53" s="30"/>
    </row>
    <row r="54" spans="1:9" ht="15" customHeight="1">
      <c r="A54" s="31"/>
      <c r="B54" s="44" t="s">
        <v>76</v>
      </c>
      <c r="C54" s="45">
        <v>453.6</v>
      </c>
      <c r="E54" s="7"/>
      <c r="I54" s="30"/>
    </row>
    <row r="55" spans="1:9" ht="15" customHeight="1">
      <c r="A55" s="31"/>
      <c r="B55" s="44" t="s">
        <v>83</v>
      </c>
      <c r="C55" s="45">
        <v>30000</v>
      </c>
      <c r="E55" s="7"/>
      <c r="I55" s="30"/>
    </row>
    <row r="56" spans="1:9" ht="15" customHeight="1">
      <c r="A56" s="31"/>
      <c r="B56" s="44" t="s">
        <v>84</v>
      </c>
      <c r="C56" s="45">
        <v>291102</v>
      </c>
      <c r="E56" s="7"/>
      <c r="I56" s="30"/>
    </row>
    <row r="57" spans="1:3" ht="15" customHeight="1">
      <c r="A57" s="31" t="s">
        <v>12</v>
      </c>
      <c r="B57" s="26" t="s">
        <v>13</v>
      </c>
      <c r="C57" s="17"/>
    </row>
    <row r="58" spans="1:3" ht="15" customHeight="1">
      <c r="A58" s="32" t="s">
        <v>14</v>
      </c>
      <c r="B58" s="32" t="s">
        <v>15</v>
      </c>
      <c r="C58" s="15"/>
    </row>
    <row r="59" spans="1:3" ht="15" customHeight="1">
      <c r="A59" s="36" t="s">
        <v>17</v>
      </c>
      <c r="B59" s="36"/>
      <c r="C59" s="11"/>
    </row>
    <row r="60" spans="1:3" ht="15" customHeight="1">
      <c r="A60" s="10" t="s">
        <v>18</v>
      </c>
      <c r="B60" s="10" t="s">
        <v>6</v>
      </c>
      <c r="C60" s="11"/>
    </row>
    <row r="61" spans="1:3" ht="15" customHeight="1">
      <c r="A61" s="10" t="s">
        <v>59</v>
      </c>
      <c r="B61" s="10" t="s">
        <v>60</v>
      </c>
      <c r="C61" s="11"/>
    </row>
    <row r="62" spans="1:3" ht="15" customHeight="1">
      <c r="A62" s="10" t="s">
        <v>69</v>
      </c>
      <c r="B62" s="10" t="s">
        <v>71</v>
      </c>
      <c r="C62" s="11" t="s">
        <v>7</v>
      </c>
    </row>
    <row r="63" spans="1:3" ht="15" customHeight="1">
      <c r="A63" s="10" t="s">
        <v>70</v>
      </c>
      <c r="B63" s="10" t="s">
        <v>72</v>
      </c>
      <c r="C63" s="11" t="s">
        <v>7</v>
      </c>
    </row>
    <row r="64" spans="1:5" ht="15" customHeight="1">
      <c r="A64" s="20" t="s">
        <v>19</v>
      </c>
      <c r="B64" s="10" t="s">
        <v>38</v>
      </c>
      <c r="C64" s="12"/>
      <c r="E64" s="7"/>
    </row>
    <row r="65" spans="1:3" ht="15" customHeight="1">
      <c r="A65" s="26" t="s">
        <v>61</v>
      </c>
      <c r="B65" s="26" t="s">
        <v>62</v>
      </c>
      <c r="C65" s="17" t="s">
        <v>7</v>
      </c>
    </row>
    <row r="66" spans="1:3" ht="18.75" customHeight="1">
      <c r="A66" s="26" t="s">
        <v>20</v>
      </c>
      <c r="B66" s="26" t="s">
        <v>40</v>
      </c>
      <c r="C66" s="17"/>
    </row>
    <row r="67" spans="1:7" ht="15" customHeight="1">
      <c r="A67" s="26" t="s">
        <v>22</v>
      </c>
      <c r="B67" s="26" t="s">
        <v>41</v>
      </c>
      <c r="C67" s="17">
        <f>+C86+C85+C84+C83+C82+C81+C80+C79+C78+C77+C76+C75+C74+C73+C72+C71+C70+C69+C68</f>
        <v>1051990</v>
      </c>
      <c r="G67" s="7"/>
    </row>
    <row r="68" spans="1:7" ht="16.5" customHeight="1">
      <c r="A68" s="26"/>
      <c r="B68" s="44" t="s">
        <v>85</v>
      </c>
      <c r="C68" s="45">
        <v>83363.59</v>
      </c>
      <c r="G68" s="7"/>
    </row>
    <row r="69" spans="1:7" ht="15" customHeight="1">
      <c r="A69" s="26"/>
      <c r="B69" s="44" t="s">
        <v>86</v>
      </c>
      <c r="C69" s="45">
        <v>475169.47</v>
      </c>
      <c r="G69" s="7"/>
    </row>
    <row r="70" spans="1:7" ht="15" customHeight="1">
      <c r="A70" s="26"/>
      <c r="B70" s="44" t="s">
        <v>87</v>
      </c>
      <c r="C70" s="45">
        <v>60180</v>
      </c>
      <c r="G70" s="7"/>
    </row>
    <row r="71" spans="1:7" ht="15" customHeight="1">
      <c r="A71" s="26"/>
      <c r="B71" s="44" t="s">
        <v>78</v>
      </c>
      <c r="C71" s="45">
        <v>23226.95</v>
      </c>
      <c r="G71" s="7"/>
    </row>
    <row r="72" spans="1:7" ht="15" customHeight="1">
      <c r="A72" s="26"/>
      <c r="B72" s="44" t="s">
        <v>88</v>
      </c>
      <c r="C72" s="45">
        <v>24700</v>
      </c>
      <c r="G72" s="7"/>
    </row>
    <row r="73" spans="1:7" ht="15" customHeight="1">
      <c r="A73" s="26"/>
      <c r="B73" s="44" t="s">
        <v>89</v>
      </c>
      <c r="C73" s="45">
        <v>1538</v>
      </c>
      <c r="G73" s="7"/>
    </row>
    <row r="74" spans="1:7" ht="15" customHeight="1">
      <c r="A74" s="26"/>
      <c r="B74" s="44" t="s">
        <v>90</v>
      </c>
      <c r="C74" s="45">
        <v>12240</v>
      </c>
      <c r="G74" s="7"/>
    </row>
    <row r="75" spans="1:7" ht="15" customHeight="1">
      <c r="A75" s="26"/>
      <c r="B75" s="44" t="s">
        <v>91</v>
      </c>
      <c r="C75" s="45">
        <v>50000</v>
      </c>
      <c r="G75" s="7"/>
    </row>
    <row r="76" spans="1:7" ht="15" customHeight="1">
      <c r="A76" s="26"/>
      <c r="B76" s="44" t="s">
        <v>79</v>
      </c>
      <c r="C76" s="45">
        <v>56988</v>
      </c>
      <c r="G76" s="7"/>
    </row>
    <row r="77" spans="1:7" ht="15" customHeight="1">
      <c r="A77" s="26"/>
      <c r="B77" s="44" t="s">
        <v>92</v>
      </c>
      <c r="C77" s="45">
        <v>74420</v>
      </c>
      <c r="G77" s="7"/>
    </row>
    <row r="78" spans="1:7" ht="15" customHeight="1">
      <c r="A78" s="26"/>
      <c r="B78" s="44" t="s">
        <v>93</v>
      </c>
      <c r="C78" s="45">
        <v>780</v>
      </c>
      <c r="G78" s="7"/>
    </row>
    <row r="79" spans="1:7" ht="15" customHeight="1">
      <c r="A79" s="26"/>
      <c r="B79" s="44" t="s">
        <v>94</v>
      </c>
      <c r="C79" s="45">
        <v>6782.4</v>
      </c>
      <c r="G79" s="7"/>
    </row>
    <row r="80" spans="1:7" ht="15" customHeight="1">
      <c r="A80" s="26"/>
      <c r="B80" s="44" t="s">
        <v>95</v>
      </c>
      <c r="C80" s="45">
        <v>4608</v>
      </c>
      <c r="G80" s="7"/>
    </row>
    <row r="81" spans="1:7" ht="15" customHeight="1">
      <c r="A81" s="26"/>
      <c r="B81" s="44" t="s">
        <v>96</v>
      </c>
      <c r="C81" s="45">
        <v>7501.5</v>
      </c>
      <c r="G81" s="7"/>
    </row>
    <row r="82" spans="1:7" ht="15" customHeight="1">
      <c r="A82" s="26"/>
      <c r="B82" s="44" t="s">
        <v>80</v>
      </c>
      <c r="C82" s="45">
        <v>48960</v>
      </c>
      <c r="G82" s="7"/>
    </row>
    <row r="83" spans="1:7" ht="15" customHeight="1">
      <c r="A83" s="26"/>
      <c r="B83" s="44" t="s">
        <v>97</v>
      </c>
      <c r="C83" s="45">
        <v>890</v>
      </c>
      <c r="G83" s="7"/>
    </row>
    <row r="84" spans="1:7" ht="15" customHeight="1">
      <c r="A84" s="26"/>
      <c r="B84" s="44" t="s">
        <v>81</v>
      </c>
      <c r="C84" s="45">
        <v>73931.45</v>
      </c>
      <c r="G84" s="7"/>
    </row>
    <row r="85" spans="1:7" ht="15" customHeight="1">
      <c r="A85" s="26"/>
      <c r="B85" s="44" t="s">
        <v>98</v>
      </c>
      <c r="C85" s="45">
        <v>27705</v>
      </c>
      <c r="G85" s="7"/>
    </row>
    <row r="86" spans="1:7" ht="15" customHeight="1">
      <c r="A86" s="26"/>
      <c r="B86" s="44" t="s">
        <v>75</v>
      </c>
      <c r="C86" s="45">
        <v>19005.64</v>
      </c>
      <c r="G86" s="7"/>
    </row>
    <row r="87" spans="1:3" ht="15" customHeight="1">
      <c r="A87" s="26" t="s">
        <v>23</v>
      </c>
      <c r="B87" s="26" t="s">
        <v>24</v>
      </c>
      <c r="C87" s="17" t="s">
        <v>7</v>
      </c>
    </row>
    <row r="88" spans="1:3" ht="15.75">
      <c r="A88" s="32" t="s">
        <v>25</v>
      </c>
      <c r="B88" s="32" t="s">
        <v>13</v>
      </c>
      <c r="C88" s="15"/>
    </row>
    <row r="89" spans="1:5" ht="15.75">
      <c r="A89" s="20" t="s">
        <v>26</v>
      </c>
      <c r="B89" s="20" t="s">
        <v>56</v>
      </c>
      <c r="C89" s="12" t="s">
        <v>7</v>
      </c>
      <c r="E89" s="7"/>
    </row>
    <row r="90" spans="1:3" ht="15.75">
      <c r="A90" s="25" t="s">
        <v>27</v>
      </c>
      <c r="B90" s="26" t="s">
        <v>28</v>
      </c>
      <c r="C90" s="17"/>
    </row>
    <row r="91" spans="1:3" ht="15.75">
      <c r="A91" s="25" t="s">
        <v>29</v>
      </c>
      <c r="B91" s="26" t="s">
        <v>30</v>
      </c>
      <c r="C91" s="17"/>
    </row>
    <row r="92" spans="1:3" ht="15.75">
      <c r="A92" s="25" t="s">
        <v>42</v>
      </c>
      <c r="B92" s="26" t="s">
        <v>43</v>
      </c>
      <c r="C92" s="17" t="s">
        <v>7</v>
      </c>
    </row>
    <row r="93" spans="1:3" ht="15.75">
      <c r="A93" s="25" t="s">
        <v>33</v>
      </c>
      <c r="B93" s="26" t="s">
        <v>34</v>
      </c>
      <c r="C93" s="17"/>
    </row>
    <row r="94" spans="1:5" ht="15" customHeight="1">
      <c r="A94" s="25" t="s">
        <v>57</v>
      </c>
      <c r="B94" s="26" t="s">
        <v>58</v>
      </c>
      <c r="C94" s="17"/>
      <c r="E94" s="7"/>
    </row>
    <row r="95" spans="1:3" ht="15" customHeight="1">
      <c r="A95" s="19" t="s">
        <v>65</v>
      </c>
      <c r="B95" s="10" t="s">
        <v>66</v>
      </c>
      <c r="C95" s="17" t="s">
        <v>7</v>
      </c>
    </row>
    <row r="96" spans="1:5" ht="15.75">
      <c r="A96" s="25"/>
      <c r="B96" s="26" t="s">
        <v>44</v>
      </c>
      <c r="C96" s="17"/>
      <c r="E96" s="7"/>
    </row>
    <row r="97" spans="1:3" ht="15.75">
      <c r="A97" s="25"/>
      <c r="B97" s="26" t="s">
        <v>49</v>
      </c>
      <c r="C97" s="17" t="s">
        <v>7</v>
      </c>
    </row>
    <row r="98" spans="1:5" ht="16.5" customHeight="1">
      <c r="A98" s="25"/>
      <c r="B98" s="26" t="s">
        <v>55</v>
      </c>
      <c r="C98" s="33"/>
      <c r="E98" s="7"/>
    </row>
    <row r="99" spans="1:5" ht="15.75">
      <c r="A99" s="25"/>
      <c r="B99" s="26" t="s">
        <v>45</v>
      </c>
      <c r="C99" s="17"/>
      <c r="E99" s="7"/>
    </row>
    <row r="100" spans="1:5" ht="29.25" customHeight="1">
      <c r="A100" s="25" t="s">
        <v>7</v>
      </c>
      <c r="B100" s="26" t="s">
        <v>47</v>
      </c>
      <c r="C100" s="33"/>
      <c r="E100" s="7"/>
    </row>
    <row r="101" spans="1:3" ht="15" customHeight="1">
      <c r="A101" s="37" t="s">
        <v>36</v>
      </c>
      <c r="B101" s="38"/>
      <c r="C101" s="14">
        <f>+C50+C67</f>
        <v>1390234.33</v>
      </c>
    </row>
    <row r="102" ht="14.25" customHeight="1">
      <c r="C102" s="7"/>
    </row>
    <row r="103" ht="14.25" customHeight="1">
      <c r="C103" s="6" t="s">
        <v>7</v>
      </c>
    </row>
    <row r="104" ht="14.25" customHeight="1">
      <c r="C104" s="34" t="s">
        <v>7</v>
      </c>
    </row>
    <row r="110" ht="14.25" customHeight="1"/>
    <row r="111" ht="14.25" customHeight="1"/>
  </sheetData>
  <sheetProtection/>
  <mergeCells count="9">
    <mergeCell ref="A46:B46"/>
    <mergeCell ref="A59:B59"/>
    <mergeCell ref="A101:B101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2020-11-20T06:35:32Z</cp:lastPrinted>
  <dcterms:modified xsi:type="dcterms:W3CDTF">2020-11-26T06:39:24Z</dcterms:modified>
  <cp:category/>
  <cp:version/>
  <cp:contentType/>
  <cp:contentStatus/>
</cp:coreProperties>
</file>