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<sst xmlns="http://schemas.openxmlformats.org/spreadsheetml/2006/main" count="185" uniqueCount="108">
  <si>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</si>
  <si>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</si>
  <si>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</si>
  <si>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</si>
  <si>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</si>
  <si>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</si>
  <si>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</si>
  <si>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</si>
  <si>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</si>
  <si>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</si>
  <si>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</si>
  <si>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</si>
  <si>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</si>
  <si>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</si>
  <si>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</si>
  <si>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</si>
  <si>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</si>
  <si>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</si>
  <si>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</si>
  <si>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</si>
  <si>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</si>
  <si>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</si>
  <si>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</si>
  <si>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</si>
  <si>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</si>
  <si>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</si>
  <si>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</si>
  <si>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</si>
  <si>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</si>
  <si>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</si>
  <si>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</si>
  <si>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</si>
  <si>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</si>
  <si>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</si>
  <si>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</si>
  <si>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</si>
  <si>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</si>
  <si>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</si>
  <si>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</si>
  <si>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</si>
  <si>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</si>
  <si>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</si>
  <si>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</si>
  <si>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</si>
  <si>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</si>
  <si>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</si>
  <si>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</si>
  <si>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</si>
  <si>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</si>
  <si>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</si>
  <si>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</si>
  <si>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</si>
  <si>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</si>
  <si>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</si>
  <si>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</si>
  <si>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</si>
  <si>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</si>
  <si>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</si>
  <si>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</si>
  <si>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</si>
  <si>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</si>
  <si>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</si>
  <si>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</si>
  <si>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</si>
  <si>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</si>
  <si>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</si>
  <si>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</si>
  <si>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</si>
  <si>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</si>
  <si>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</si>
  <si>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</si>
  <si>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</si>
  <si>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</si>
  <si>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</si>
  <si>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</si>
  <si>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</si>
  <si>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</si>
  <si>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</si>
  <si>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</si>
  <si>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</si>
  <si>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 xml:space="preserve">  </t>
  </si>
  <si>
    <t>26.05.2021.</t>
  </si>
  <si>
    <t>ECOMEX AUTO</t>
  </si>
  <si>
    <t>AUTO-GARANT ČAČAK</t>
  </si>
  <si>
    <t>PAPIRDOL ČAČAK</t>
  </si>
  <si>
    <t>GRAFOKARTON  DOO</t>
  </si>
  <si>
    <t>SUPERLAB BEOGRAD</t>
  </si>
  <si>
    <t>FLORA KOMERC DOO GORNJI MILANOVAC</t>
  </si>
  <si>
    <t>TROUGAO ČAČAK</t>
  </si>
  <si>
    <t>USPON</t>
  </si>
  <si>
    <t>JKP KOMUNALAC</t>
  </si>
  <si>
    <t>ACE CO</t>
  </si>
  <si>
    <t>MG NOVI SAD DOO</t>
  </si>
  <si>
    <t>GOODHOUSE</t>
  </si>
  <si>
    <t>BeotelNet-ISP doo</t>
  </si>
  <si>
    <t>JKP MORAVAC MRČAJEVCI</t>
  </si>
  <si>
    <t>OFIS SERVIS CACAK</t>
  </si>
  <si>
    <t>BIT TOTAL HEALTH SOLUTIONS</t>
  </si>
  <si>
    <t>INSTITUT ZA MED RADA -DR DRAGOMIR KARAJOVIĆ</t>
  </si>
  <si>
    <t>OGI MD AUTO CENTAR DOO</t>
  </si>
  <si>
    <t>ERSTE BANK AD, NOVI SAD</t>
  </si>
  <si>
    <t>PAHULJA SUR</t>
  </si>
  <si>
    <t>Direktna Banka</t>
  </si>
  <si>
    <t>KULSKA BANKA AD, NOVI SAD</t>
  </si>
  <si>
    <t>RAIFFEISENBANK AD, BEOGRAD</t>
  </si>
  <si>
    <t>HYPO ALPE - ADRIA - BANK AD, BEOGRAD</t>
  </si>
  <si>
    <t>UNICREDIT BANK SRBIJA A.D., BEOGRAD</t>
  </si>
  <si>
    <t>POREZ NA LIČNA PRIMANJA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</si>
</sst>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" xfId="58"/>
    <cellStyle name="Normal`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3">
      <selection activeCell="C108" sqref="C10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81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77</v>
      </c>
      <c r="C8" s="11" t="s">
        <v>80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250</v>
      </c>
    </row>
    <row r="16" spans="1:3" ht="15" customHeight="1">
      <c r="A16" s="42" t="s">
        <v>16</v>
      </c>
      <c r="B16" s="42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67</v>
      </c>
      <c r="B18" s="13" t="s">
        <v>69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/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 t="s">
        <v>6</v>
      </c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63</v>
      </c>
      <c r="B31" s="10" t="s">
        <v>64</v>
      </c>
      <c r="C31" s="11"/>
    </row>
    <row r="32" spans="1:3" ht="15" customHeight="1">
      <c r="A32" s="18" t="s">
        <v>74</v>
      </c>
      <c r="B32" s="10" t="s">
        <v>75</v>
      </c>
      <c r="C32" s="11" t="s">
        <v>6</v>
      </c>
    </row>
    <row r="33" spans="1:3" ht="15" customHeight="1">
      <c r="A33" s="18"/>
      <c r="B33" s="10" t="s">
        <v>72</v>
      </c>
      <c r="C33" s="11" t="s">
        <v>6</v>
      </c>
    </row>
    <row r="34" spans="1:3" ht="15" customHeight="1">
      <c r="A34" s="18"/>
      <c r="B34" s="10" t="s">
        <v>62</v>
      </c>
      <c r="C34" s="11"/>
    </row>
    <row r="35" spans="1:3" ht="15" customHeight="1">
      <c r="A35" s="18"/>
      <c r="B35" s="10" t="s">
        <v>50</v>
      </c>
      <c r="C35" s="11"/>
    </row>
    <row r="36" spans="1:3" ht="15" customHeight="1">
      <c r="A36" s="18"/>
      <c r="B36" s="10" t="s">
        <v>49</v>
      </c>
      <c r="C36" s="11" t="s">
        <v>6</v>
      </c>
    </row>
    <row r="37" spans="1:3" ht="15" customHeight="1">
      <c r="A37" s="18"/>
      <c r="B37" s="10" t="s">
        <v>51</v>
      </c>
      <c r="C37" s="11"/>
    </row>
    <row r="38" spans="1:3" ht="15" customHeight="1">
      <c r="A38" s="18"/>
      <c r="B38" s="10" t="s">
        <v>47</v>
      </c>
      <c r="C38" s="11" t="s">
        <v>6</v>
      </c>
    </row>
    <row r="39" spans="1:3" ht="15" customHeight="1">
      <c r="A39" s="18"/>
      <c r="B39" s="19" t="s">
        <v>53</v>
      </c>
      <c r="C39" s="20" t="s">
        <v>6</v>
      </c>
    </row>
    <row r="40" spans="1:3" ht="15" customHeight="1">
      <c r="A40" s="21"/>
      <c r="B40" s="22" t="s">
        <v>34</v>
      </c>
      <c r="C40" s="23"/>
    </row>
    <row r="41" spans="1:3" ht="29.25" customHeight="1">
      <c r="A41" s="24"/>
      <c r="B41" s="25" t="s">
        <v>45</v>
      </c>
      <c r="C41" s="17" t="s">
        <v>6</v>
      </c>
    </row>
    <row r="42" spans="1:3" ht="15" customHeight="1">
      <c r="A42" s="24"/>
      <c r="B42" s="26" t="s">
        <v>15</v>
      </c>
      <c r="C42" s="17">
        <v>16250</v>
      </c>
    </row>
    <row r="43" spans="1:3" ht="16.5" customHeight="1">
      <c r="A43" s="45" t="s">
        <v>35</v>
      </c>
      <c r="B43" s="46"/>
      <c r="C43" s="27">
        <f>SUM(C7:C42)</f>
        <v>16500</v>
      </c>
    </row>
    <row r="44" spans="1:3" ht="15">
      <c r="A44" s="13"/>
      <c r="B44" s="25"/>
      <c r="C44" s="38"/>
    </row>
    <row r="45" spans="1:3" ht="25.5" customHeight="1">
      <c r="A45" s="10"/>
      <c r="B45" s="47" t="s">
        <v>36</v>
      </c>
      <c r="C45" s="47" t="e">
        <f>NA()</f>
        <v>#N/A</v>
      </c>
    </row>
    <row r="46" spans="1:3" ht="15" customHeight="1">
      <c r="A46" s="41" t="s">
        <v>4</v>
      </c>
      <c r="B46" s="41"/>
      <c r="C46" s="12" t="s">
        <v>6</v>
      </c>
    </row>
    <row r="47" spans="1:3" ht="15" customHeight="1">
      <c r="A47" s="25" t="s">
        <v>5</v>
      </c>
      <c r="B47" s="25" t="s">
        <v>77</v>
      </c>
      <c r="C47" s="17" t="str">
        <f>+C8</f>
        <v>  </v>
      </c>
    </row>
    <row r="48" spans="1:3" ht="15" customHeight="1">
      <c r="A48" s="31" t="s">
        <v>65</v>
      </c>
      <c r="B48" s="31" t="s">
        <v>66</v>
      </c>
      <c r="C48" s="37" t="str">
        <f>+C9</f>
        <v> </v>
      </c>
    </row>
    <row r="49" spans="1:7" ht="15" customHeight="1">
      <c r="A49" s="25" t="s">
        <v>7</v>
      </c>
      <c r="B49" s="25" t="s">
        <v>37</v>
      </c>
      <c r="C49" s="17"/>
      <c r="D49" s="6" t="s">
        <v>6</v>
      </c>
      <c r="G49" s="35"/>
    </row>
    <row r="50" spans="1:9" ht="15" customHeight="1">
      <c r="A50" s="25" t="s">
        <v>9</v>
      </c>
      <c r="B50" s="25" t="s">
        <v>38</v>
      </c>
      <c r="C50" s="17">
        <v>9147.05</v>
      </c>
      <c r="E50" s="7"/>
      <c r="I50" s="29"/>
    </row>
    <row r="51" spans="1:9" ht="15" customHeight="1">
      <c r="A51" s="25"/>
      <c r="B51" s="48" t="s">
        <v>90</v>
      </c>
      <c r="C51" s="49">
        <v>6836.3</v>
      </c>
      <c r="E51" s="7"/>
      <c r="I51" s="29"/>
    </row>
    <row r="52" spans="1:9" ht="15" customHeight="1">
      <c r="A52" s="25"/>
      <c r="B52" s="48" t="s">
        <v>94</v>
      </c>
      <c r="C52" s="49">
        <v>2310.75</v>
      </c>
      <c r="E52" s="7"/>
      <c r="I52" s="29"/>
    </row>
    <row r="53" spans="1:9" ht="15" customHeight="1">
      <c r="A53" s="25" t="s">
        <v>76</v>
      </c>
      <c r="B53" s="25" t="s">
        <v>64</v>
      </c>
      <c r="C53" s="36"/>
      <c r="E53" s="7"/>
      <c r="I53" s="29"/>
    </row>
    <row r="54" spans="1:3" ht="15" customHeight="1">
      <c r="A54" s="30" t="s">
        <v>11</v>
      </c>
      <c r="B54" s="25" t="s">
        <v>12</v>
      </c>
      <c r="C54" s="17" t="s">
        <v>6</v>
      </c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2" t="s">
        <v>16</v>
      </c>
      <c r="B56" s="42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tr">
        <f>+C18</f>
        <v> 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/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/>
    </row>
    <row r="64" spans="1:7" ht="15" customHeight="1">
      <c r="A64" s="25" t="s">
        <v>21</v>
      </c>
      <c r="B64" s="25" t="s">
        <v>40</v>
      </c>
      <c r="C64" s="17">
        <f>186934.26+1116858.3</f>
        <v>1303792.56</v>
      </c>
      <c r="G64" s="7"/>
    </row>
    <row r="65" spans="1:7" ht="15" customHeight="1">
      <c r="A65" s="25"/>
      <c r="B65" s="48" t="s">
        <v>86</v>
      </c>
      <c r="C65" s="49">
        <v>6960</v>
      </c>
      <c r="G65" s="7"/>
    </row>
    <row r="66" spans="1:7" ht="15" customHeight="1">
      <c r="A66" s="25"/>
      <c r="B66" s="48" t="s">
        <v>82</v>
      </c>
      <c r="C66" s="49">
        <v>377731.4</v>
      </c>
      <c r="G66" s="7"/>
    </row>
    <row r="67" spans="1:7" ht="15" customHeight="1">
      <c r="A67" s="25"/>
      <c r="B67" s="48" t="s">
        <v>90</v>
      </c>
      <c r="C67" s="49">
        <v>45776</v>
      </c>
      <c r="G67" s="7"/>
    </row>
    <row r="68" spans="1:7" ht="15" customHeight="1">
      <c r="A68" s="25"/>
      <c r="B68" s="48" t="s">
        <v>95</v>
      </c>
      <c r="C68" s="49">
        <v>12157.93</v>
      </c>
      <c r="G68" s="7"/>
    </row>
    <row r="69" spans="1:7" ht="15" customHeight="1">
      <c r="A69" s="25"/>
      <c r="B69" s="48" t="s">
        <v>89</v>
      </c>
      <c r="C69" s="49">
        <v>6400</v>
      </c>
      <c r="G69" s="7"/>
    </row>
    <row r="70" spans="1:7" ht="15" customHeight="1">
      <c r="A70" s="25"/>
      <c r="B70" s="48" t="s">
        <v>83</v>
      </c>
      <c r="C70" s="49">
        <v>76703.82</v>
      </c>
      <c r="G70" s="7"/>
    </row>
    <row r="71" spans="1:7" ht="15" customHeight="1">
      <c r="A71" s="25"/>
      <c r="B71" s="48" t="s">
        <v>88</v>
      </c>
      <c r="C71" s="49">
        <v>8684.76</v>
      </c>
      <c r="G71" s="7"/>
    </row>
    <row r="72" spans="1:7" ht="15" customHeight="1">
      <c r="A72" s="25"/>
      <c r="B72" s="48" t="s">
        <v>91</v>
      </c>
      <c r="C72" s="49">
        <v>15660</v>
      </c>
      <c r="G72" s="7"/>
    </row>
    <row r="73" spans="1:7" ht="15" customHeight="1">
      <c r="A73" s="25"/>
      <c r="B73" s="48" t="s">
        <v>84</v>
      </c>
      <c r="C73" s="49">
        <v>23410.8</v>
      </c>
      <c r="G73" s="7"/>
    </row>
    <row r="74" spans="1:7" ht="15" customHeight="1">
      <c r="A74" s="25"/>
      <c r="B74" s="48" t="s">
        <v>87</v>
      </c>
      <c r="C74" s="49">
        <v>8832</v>
      </c>
      <c r="G74" s="7"/>
    </row>
    <row r="75" spans="1:7" ht="15" customHeight="1">
      <c r="A75" s="25"/>
      <c r="B75" s="48" t="s">
        <v>92</v>
      </c>
      <c r="C75" s="49">
        <v>57286.7</v>
      </c>
      <c r="G75" s="7"/>
    </row>
    <row r="76" spans="1:7" ht="15" customHeight="1">
      <c r="A76" s="25"/>
      <c r="B76" s="48" t="s">
        <v>96</v>
      </c>
      <c r="C76" s="49">
        <v>50532</v>
      </c>
      <c r="G76" s="7"/>
    </row>
    <row r="77" spans="1:7" ht="15" customHeight="1">
      <c r="A77" s="25"/>
      <c r="B77" s="48" t="s">
        <v>85</v>
      </c>
      <c r="C77" s="49">
        <v>9168</v>
      </c>
      <c r="G77" s="7"/>
    </row>
    <row r="78" spans="1:7" ht="15" customHeight="1">
      <c r="A78" s="25"/>
      <c r="B78" s="48" t="s">
        <v>97</v>
      </c>
      <c r="C78" s="49">
        <v>103958.4</v>
      </c>
      <c r="G78" s="7"/>
    </row>
    <row r="79" spans="1:7" ht="15" customHeight="1">
      <c r="A79" s="25"/>
      <c r="B79" s="48" t="s">
        <v>98</v>
      </c>
      <c r="C79" s="49">
        <v>7000</v>
      </c>
      <c r="G79" s="7"/>
    </row>
    <row r="80" spans="1:7" ht="15" customHeight="1">
      <c r="A80" s="25"/>
      <c r="B80" s="48" t="s">
        <v>99</v>
      </c>
      <c r="C80" s="49">
        <v>11115.05</v>
      </c>
      <c r="G80" s="7"/>
    </row>
    <row r="81" spans="1:7" ht="15" customHeight="1">
      <c r="A81" s="25"/>
      <c r="B81" s="48" t="s">
        <v>100</v>
      </c>
      <c r="C81" s="49">
        <v>1632.22</v>
      </c>
      <c r="G81" s="7"/>
    </row>
    <row r="82" spans="1:7" ht="15" customHeight="1">
      <c r="A82" s="25"/>
      <c r="B82" s="48" t="s">
        <v>101</v>
      </c>
      <c r="C82" s="49">
        <v>75449.4</v>
      </c>
      <c r="G82" s="7"/>
    </row>
    <row r="83" spans="1:7" ht="15" customHeight="1">
      <c r="A83" s="25"/>
      <c r="B83" s="48" t="s">
        <v>93</v>
      </c>
      <c r="C83" s="49">
        <v>386820</v>
      </c>
      <c r="G83" s="7"/>
    </row>
    <row r="84" spans="1:7" ht="15" customHeight="1">
      <c r="A84" s="25"/>
      <c r="B84" s="48" t="s">
        <v>102</v>
      </c>
      <c r="C84" s="49">
        <v>1632.22</v>
      </c>
      <c r="G84" s="7"/>
    </row>
    <row r="85" spans="1:7" ht="15" customHeight="1">
      <c r="A85" s="25"/>
      <c r="B85" s="48" t="s">
        <v>103</v>
      </c>
      <c r="C85" s="49">
        <v>8161.1</v>
      </c>
      <c r="G85" s="7"/>
    </row>
    <row r="86" spans="1:7" ht="15" customHeight="1">
      <c r="A86" s="25"/>
      <c r="B86" s="48" t="s">
        <v>104</v>
      </c>
      <c r="C86" s="49">
        <v>1632.22</v>
      </c>
      <c r="G86" s="7"/>
    </row>
    <row r="87" spans="1:7" ht="15" customHeight="1">
      <c r="A87" s="25"/>
      <c r="B87" s="48" t="s">
        <v>105</v>
      </c>
      <c r="C87" s="49">
        <v>3264.44</v>
      </c>
      <c r="G87" s="7"/>
    </row>
    <row r="88" spans="1:7" ht="15" customHeight="1">
      <c r="A88" s="25"/>
      <c r="B88" s="48" t="s">
        <v>106</v>
      </c>
      <c r="C88" s="49">
        <v>3264.44</v>
      </c>
      <c r="G88" s="7"/>
    </row>
    <row r="89" spans="1:7" ht="15" customHeight="1">
      <c r="A89" s="25"/>
      <c r="B89" s="48" t="s">
        <v>107</v>
      </c>
      <c r="C89" s="49">
        <v>559.66</v>
      </c>
      <c r="G89" s="7"/>
    </row>
    <row r="90" spans="1:3" ht="15" customHeight="1">
      <c r="A90" s="25" t="s">
        <v>22</v>
      </c>
      <c r="B90" s="25" t="s">
        <v>23</v>
      </c>
      <c r="C90" s="17"/>
    </row>
    <row r="91" spans="1:5" ht="15.75">
      <c r="A91" s="31" t="s">
        <v>24</v>
      </c>
      <c r="B91" s="31" t="s">
        <v>12</v>
      </c>
      <c r="C91" s="15" t="s">
        <v>6</v>
      </c>
      <c r="E91" s="7"/>
    </row>
    <row r="92" spans="1:5" ht="15.75">
      <c r="A92" s="19" t="s">
        <v>25</v>
      </c>
      <c r="B92" s="19" t="s">
        <v>55</v>
      </c>
      <c r="C92" s="12" t="s">
        <v>6</v>
      </c>
      <c r="E92" s="7"/>
    </row>
    <row r="93" spans="1:3" ht="15.75">
      <c r="A93" s="24" t="s">
        <v>26</v>
      </c>
      <c r="B93" s="25" t="s">
        <v>27</v>
      </c>
      <c r="C93" s="17"/>
    </row>
    <row r="94" spans="1:3" ht="15.75">
      <c r="A94" s="24" t="s">
        <v>28</v>
      </c>
      <c r="B94" s="25" t="s">
        <v>29</v>
      </c>
      <c r="C94" s="17" t="s">
        <v>6</v>
      </c>
    </row>
    <row r="95" spans="1:3" ht="15.75">
      <c r="A95" s="24" t="s">
        <v>41</v>
      </c>
      <c r="B95" s="25" t="s">
        <v>42</v>
      </c>
      <c r="C95" s="17"/>
    </row>
    <row r="96" spans="1:3" ht="15.75">
      <c r="A96" s="24" t="s">
        <v>32</v>
      </c>
      <c r="B96" s="25" t="s">
        <v>33</v>
      </c>
      <c r="C96" s="17" t="s">
        <v>6</v>
      </c>
    </row>
    <row r="97" spans="1:5" ht="15" customHeight="1">
      <c r="A97" s="24" t="s">
        <v>56</v>
      </c>
      <c r="B97" s="25" t="s">
        <v>57</v>
      </c>
      <c r="C97" s="17"/>
      <c r="E97" s="7"/>
    </row>
    <row r="98" spans="1:3" ht="15" customHeight="1">
      <c r="A98" s="34" t="s">
        <v>63</v>
      </c>
      <c r="B98" s="19" t="s">
        <v>64</v>
      </c>
      <c r="C98" s="17" t="s">
        <v>6</v>
      </c>
    </row>
    <row r="99" spans="1:5" ht="15" customHeight="1">
      <c r="A99" s="34" t="s">
        <v>74</v>
      </c>
      <c r="B99" s="19" t="s">
        <v>75</v>
      </c>
      <c r="C99" s="12" t="s">
        <v>6</v>
      </c>
      <c r="E99" s="7" t="s">
        <v>6</v>
      </c>
    </row>
    <row r="100" spans="1:5" ht="15" customHeight="1">
      <c r="A100" s="24"/>
      <c r="B100" s="25" t="s">
        <v>73</v>
      </c>
      <c r="C100" s="17" t="s">
        <v>6</v>
      </c>
      <c r="E100" s="7"/>
    </row>
    <row r="101" spans="1:5" ht="15" customHeight="1">
      <c r="A101" s="24"/>
      <c r="B101" s="25" t="s">
        <v>79</v>
      </c>
      <c r="C101" s="17"/>
      <c r="E101" s="7"/>
    </row>
    <row r="102" spans="1:3" ht="15" customHeight="1">
      <c r="A102" s="24"/>
      <c r="B102" s="25" t="s">
        <v>71</v>
      </c>
      <c r="C102" s="17" t="s">
        <v>6</v>
      </c>
    </row>
    <row r="103" spans="1:5" ht="15.75">
      <c r="A103" s="24"/>
      <c r="B103" s="25" t="s">
        <v>43</v>
      </c>
      <c r="C103" s="17"/>
      <c r="E103" s="7"/>
    </row>
    <row r="104" spans="1:3" ht="15.75">
      <c r="A104" s="24"/>
      <c r="B104" s="25" t="s">
        <v>48</v>
      </c>
      <c r="C104" s="17" t="str">
        <f>+C38</f>
        <v> </v>
      </c>
    </row>
    <row r="105" spans="1:5" ht="16.5" customHeight="1">
      <c r="A105" s="24"/>
      <c r="B105" s="25" t="s">
        <v>54</v>
      </c>
      <c r="C105" s="32" t="str">
        <f>+C39</f>
        <v> </v>
      </c>
      <c r="E105" s="7"/>
    </row>
    <row r="106" spans="1:5" ht="15.75">
      <c r="A106" s="24"/>
      <c r="B106" s="25" t="s">
        <v>44</v>
      </c>
      <c r="C106" s="17"/>
      <c r="E106" s="7"/>
    </row>
    <row r="107" spans="1:6" ht="29.25" customHeight="1">
      <c r="A107" s="24" t="s">
        <v>6</v>
      </c>
      <c r="B107" s="25" t="s">
        <v>46</v>
      </c>
      <c r="C107" s="32" t="str">
        <f>+C41</f>
        <v> </v>
      </c>
      <c r="E107" s="7"/>
      <c r="F107" s="7" t="s">
        <v>78</v>
      </c>
    </row>
    <row r="108" spans="1:3" ht="15" customHeight="1">
      <c r="A108" s="39" t="s">
        <v>35</v>
      </c>
      <c r="B108" s="40"/>
      <c r="C108" s="14">
        <f>+C50+C64</f>
        <v>1312939.61</v>
      </c>
    </row>
    <row r="109" ht="14.25" customHeight="1">
      <c r="C109" s="7"/>
    </row>
    <row r="110" ht="14.25" customHeight="1">
      <c r="C110" s="6" t="s">
        <v>6</v>
      </c>
    </row>
    <row r="111" ht="14.25" customHeight="1">
      <c r="C111" s="33" t="s">
        <v>6</v>
      </c>
    </row>
    <row r="117" ht="14.25" customHeight="1"/>
    <row r="118" ht="14.25" customHeight="1"/>
  </sheetData>
  <sheetProtection/>
  <mergeCells count="9">
    <mergeCell ref="A108:B108"/>
    <mergeCell ref="A46:B46"/>
    <mergeCell ref="A56:B56"/>
    <mergeCell ref="A4:C4"/>
    <mergeCell ref="A6:C6"/>
    <mergeCell ref="A7:B7"/>
    <mergeCell ref="A16:B16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2021-05-25T05:40:17Z</cp:lastPrinted>
  <dcterms:modified xsi:type="dcterms:W3CDTF">2021-05-27T05:44:46Z</dcterms:modified>
  <cp:category/>
  <cp:version/>
  <cp:contentType/>
  <cp:contentStatus/>
</cp:coreProperties>
</file>