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28.04.20." sheetId="1" r:id="rId1"/>
  </sheets>
  <definedNames/>
  <calcPr fullCalcOnLoad="1"/>
</workbook>
</file>

<file path=xl/sharedStrings.xml><?xml version="1.0" encoding="utf-8"?>
<sst xmlns="http://schemas.openxmlformats.org/spreadsheetml/2006/main" count="153" uniqueCount="92">
  <si>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</si>
  <si>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</si>
  <si>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</si>
  <si>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</si>
  <si>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</si>
  <si>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</si>
  <si>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</si>
  <si>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</si>
  <si>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</si>
  <si>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</si>
  <si>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</si>
  <si>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</si>
  <si>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</si>
  <si>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</si>
  <si>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</si>
  <si>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</si>
  <si>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</si>
  <si>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</si>
  <si>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</si>
  <si>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</si>
  <si>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</si>
  <si>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</si>
  <si>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</si>
  <si>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</si>
  <si>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</si>
  <si>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</si>
  <si>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</si>
  <si>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</si>
  <si>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</si>
  <si>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</si>
  <si>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</si>
  <si>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</si>
  <si>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</si>
  <si>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</si>
  <si>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</si>
  <si>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</si>
  <si>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</si>
  <si>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</si>
  <si>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</si>
  <si>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</si>
  <si>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</si>
  <si>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</si>
  <si>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</si>
  <si>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</si>
  <si>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</si>
  <si>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</si>
  <si>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</si>
  <si>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</si>
  <si>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</si>
  <si>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</si>
  <si>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</si>
  <si>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</si>
  <si>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</si>
  <si>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</si>
  <si>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</si>
  <si>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</si>
  <si>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</si>
  <si>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</si>
  <si>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</si>
  <si>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28.04.2020.</t>
  </si>
  <si>
    <t>ЛУМИНАРИЈА</t>
  </si>
  <si>
    <t>ГООДХОУСЕ</t>
  </si>
  <si>
    <t>С.Т.Р.АЕРОТЕХНА</t>
  </si>
  <si>
    <t>Жељко Шолић-аутопревозничка радња Трбушани</t>
  </si>
  <si>
    <t>ПАХУЉА СУР</t>
  </si>
  <si>
    <t>WИЕНЕР СТАДТИСЦХЕ</t>
  </si>
  <si>
    <t>СЦХИЛЛЕР Д.О.О.</t>
  </si>
  <si>
    <t>ЈП ЕМИСИОНА ТЕХНИКА И ВЕЗЕ</t>
  </si>
  <si>
    <t>БИТ ТОТАЛ ХЕАЛТХ СОЛУТИОНС</t>
  </si>
  <si>
    <t>МГ НОВИ САД ДОО</t>
  </si>
  <si>
    <t>ФЛОРА КОМЕРЦ ДОО ГОРЊИ МИЛАНОВАЦ</t>
  </si>
  <si>
    <t>ПАПИРДОЛ ЧАЧАК</t>
  </si>
  <si>
    <t>ТРОУГАО ЧАЧАК</t>
  </si>
  <si>
    <t>ЈП "Пошта Србије",Београд,Таковска 2 РРЈ "Краљево</t>
  </si>
  <si>
    <t>ЈКП МОРАВАЦ МРЧАЈЕВЦИ</t>
  </si>
  <si>
    <t>ПРОМЕДИА ДОО</t>
  </si>
  <si>
    <t>ТЕЛЕКОМ СРБИЈЕ</t>
  </si>
  <si>
    <t>ЕЦОМЕX АУТО</t>
  </si>
  <si>
    <t>БОЛАГО -М  д.о.о.</t>
  </si>
  <si>
    <t>Пренос са сопственог рачуна-породиљско</t>
  </si>
  <si>
    <t>Хелион доо</t>
  </si>
  <si>
    <t>Еуро мотус доо Београд</t>
  </si>
  <si>
    <t>БеотелНет-ИСП доо</t>
  </si>
  <si>
    <t>ЛИЦЕНТИС ДОО</t>
  </si>
  <si>
    <t>СИНОФАРМ  БЕОГРАД</t>
  </si>
  <si>
    <t>НЕО-YУ -ДЕНТ</t>
  </si>
  <si>
    <t>ВЕТМЕТАЛ БЕОГРАД</t>
  </si>
  <si>
    <t>ЈКП КОМУНАЛАЦ</t>
  </si>
  <si>
    <t>ПХОЕНИX ПХАРМА</t>
  </si>
  <si>
    <t>АДОЦ  БЕОГРАД</t>
  </si>
  <si>
    <t>ФАРМАЛОГИСТ ДОО</t>
  </si>
  <si>
    <t>МИТ ДОО ЗА ТРГОВИНУ МЕД.ОПРЕМОМ  НОВИ САД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</si>
</sst>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21" fillId="0" borderId="13" xfId="0" applyFont="1" applyBorder="1" applyAlignment="1">
      <alignment vertical="center"/>
    </xf>
    <xf numFmtId="4" fontId="21" fillId="0" borderId="13" xfId="0" applyNumberFormat="1" applyFont="1" applyBorder="1" applyAlignment="1">
      <alignment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59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>
        <v>1334942.71</v>
      </c>
    </row>
    <row r="18" spans="1:3" ht="16.5" customHeight="1">
      <c r="A18" s="8" t="s">
        <v>22</v>
      </c>
      <c r="B18" s="8" t="s">
        <v>54</v>
      </c>
      <c r="C18" s="7">
        <v>1929166.51</v>
      </c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79</v>
      </c>
      <c r="C26" s="7">
        <v>24169.84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 t="s">
        <v>7</v>
      </c>
    </row>
    <row r="31" spans="1:3" ht="15" customHeight="1">
      <c r="A31" s="10"/>
      <c r="B31" s="8" t="s">
        <v>55</v>
      </c>
      <c r="C31" s="7">
        <v>224802</v>
      </c>
    </row>
    <row r="32" spans="1:3" ht="15" customHeight="1">
      <c r="A32" s="10"/>
      <c r="B32" s="8" t="s">
        <v>35</v>
      </c>
      <c r="C32" s="7">
        <v>162211.06</v>
      </c>
    </row>
    <row r="33" spans="1:3" ht="29.25" customHeight="1">
      <c r="A33" s="10"/>
      <c r="B33" s="8" t="s">
        <v>46</v>
      </c>
      <c r="C33" s="7" t="s">
        <v>7</v>
      </c>
    </row>
    <row r="34" spans="1:3" ht="15" customHeight="1">
      <c r="A34" s="10"/>
      <c r="B34" s="9" t="s">
        <v>16</v>
      </c>
      <c r="C34" s="7">
        <v>5350</v>
      </c>
    </row>
    <row r="35" spans="1:3" ht="16.5" customHeight="1">
      <c r="A35" s="39" t="s">
        <v>36</v>
      </c>
      <c r="B35" s="40"/>
      <c r="C35" s="28">
        <f>SUM(C17:C35)</f>
        <v>3680642.1199999996</v>
      </c>
    </row>
    <row r="36" spans="1:3" ht="15">
      <c r="A36" s="25"/>
      <c r="B36" s="17"/>
      <c r="C36" s="29"/>
    </row>
    <row r="37" spans="1:3" ht="25.5" customHeight="1">
      <c r="A37" s="8"/>
      <c r="B37" s="41" t="s">
        <v>37</v>
      </c>
      <c r="C37" s="41" t="e">
        <f>NA()</f>
        <v>#N/A</v>
      </c>
    </row>
    <row r="38" spans="1:3" ht="15" customHeight="1">
      <c r="A38" s="33" t="s">
        <v>4</v>
      </c>
      <c r="B38" s="33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>
        <v>48865.07</v>
      </c>
      <c r="E41" s="19"/>
      <c r="I41" s="12"/>
    </row>
    <row r="42" spans="1:9" ht="15" customHeight="1">
      <c r="A42" s="24"/>
      <c r="B42" s="26" t="s">
        <v>87</v>
      </c>
      <c r="C42" s="27">
        <v>3995.84</v>
      </c>
      <c r="E42" s="19"/>
      <c r="I42" s="12"/>
    </row>
    <row r="43" spans="1:9" ht="15" customHeight="1">
      <c r="A43" s="24"/>
      <c r="B43" s="26" t="s">
        <v>86</v>
      </c>
      <c r="C43" s="27">
        <v>10861.2</v>
      </c>
      <c r="E43" s="19"/>
      <c r="I43" s="12"/>
    </row>
    <row r="44" spans="1:9" ht="15" customHeight="1">
      <c r="A44" s="24"/>
      <c r="B44" s="26" t="s">
        <v>70</v>
      </c>
      <c r="C44" s="27">
        <v>10072.8</v>
      </c>
      <c r="E44" s="19"/>
      <c r="I44" s="12"/>
    </row>
    <row r="45" spans="1:9" ht="15" customHeight="1">
      <c r="A45" s="24"/>
      <c r="B45" s="26" t="s">
        <v>85</v>
      </c>
      <c r="C45" s="27">
        <v>7524</v>
      </c>
      <c r="E45" s="19"/>
      <c r="I45" s="12"/>
    </row>
    <row r="46" spans="1:9" ht="15" customHeight="1">
      <c r="A46" s="24"/>
      <c r="B46" s="26" t="s">
        <v>84</v>
      </c>
      <c r="C46" s="27">
        <v>5850</v>
      </c>
      <c r="E46" s="19"/>
      <c r="I46" s="12"/>
    </row>
    <row r="47" spans="1:9" ht="15" customHeight="1">
      <c r="A47" s="24"/>
      <c r="B47" s="26" t="s">
        <v>64</v>
      </c>
      <c r="C47" s="27">
        <v>6374.36</v>
      </c>
      <c r="E47" s="19"/>
      <c r="I47" s="12"/>
    </row>
    <row r="48" spans="1:9" ht="15" customHeight="1">
      <c r="A48" s="24"/>
      <c r="B48" s="26" t="s">
        <v>83</v>
      </c>
      <c r="C48" s="27">
        <v>2612.5</v>
      </c>
      <c r="E48" s="19"/>
      <c r="I48" s="12"/>
    </row>
    <row r="49" spans="1:9" ht="15" customHeight="1">
      <c r="A49" s="24"/>
      <c r="B49" s="26" t="s">
        <v>82</v>
      </c>
      <c r="C49" s="27">
        <v>1574.37</v>
      </c>
      <c r="E49" s="19"/>
      <c r="I49" s="12"/>
    </row>
    <row r="50" spans="1:3" ht="15" customHeight="1">
      <c r="A50" s="24" t="s">
        <v>12</v>
      </c>
      <c r="B50" s="17" t="s">
        <v>13</v>
      </c>
      <c r="C50" s="18"/>
    </row>
    <row r="51" spans="1:3" ht="15" customHeight="1">
      <c r="A51" s="15" t="s">
        <v>14</v>
      </c>
      <c r="B51" s="15" t="s">
        <v>15</v>
      </c>
      <c r="C51" s="16"/>
    </row>
    <row r="52" spans="1:3" ht="15" customHeight="1">
      <c r="A52" s="34" t="s">
        <v>17</v>
      </c>
      <c r="B52" s="34"/>
      <c r="C52" s="11"/>
    </row>
    <row r="53" spans="1:3" ht="15" customHeight="1">
      <c r="A53" s="8" t="s">
        <v>18</v>
      </c>
      <c r="B53" s="8" t="s">
        <v>56</v>
      </c>
      <c r="C53" s="7" t="s">
        <v>7</v>
      </c>
    </row>
    <row r="54" spans="1:3" ht="15" customHeight="1">
      <c r="A54" s="13" t="s">
        <v>19</v>
      </c>
      <c r="B54" s="13" t="s">
        <v>38</v>
      </c>
      <c r="C54" s="14"/>
    </row>
    <row r="55" spans="1:6" ht="15" customHeight="1">
      <c r="A55" s="17" t="s">
        <v>20</v>
      </c>
      <c r="B55" s="17" t="s">
        <v>40</v>
      </c>
      <c r="C55" s="18">
        <v>1334942.71</v>
      </c>
      <c r="F55" s="19"/>
    </row>
    <row r="56" spans="1:6" ht="15" customHeight="1">
      <c r="A56" s="17"/>
      <c r="B56" s="29" t="s">
        <v>80</v>
      </c>
      <c r="C56" s="31">
        <v>653571.72</v>
      </c>
      <c r="F56" s="19"/>
    </row>
    <row r="57" spans="1:6" ht="15" customHeight="1">
      <c r="A57" s="17"/>
      <c r="B57" s="29" t="s">
        <v>81</v>
      </c>
      <c r="C57" s="31">
        <v>681370.99</v>
      </c>
      <c r="F57" s="19"/>
    </row>
    <row r="58" spans="1:7" ht="18" customHeight="1">
      <c r="A58" s="17" t="s">
        <v>22</v>
      </c>
      <c r="B58" s="17" t="s">
        <v>41</v>
      </c>
      <c r="C58" s="18">
        <v>1929166.51</v>
      </c>
      <c r="F58" s="19" t="s">
        <v>7</v>
      </c>
      <c r="G58" s="19"/>
    </row>
    <row r="59" spans="1:7" ht="18" customHeight="1">
      <c r="A59" s="17"/>
      <c r="B59" s="26" t="s">
        <v>78</v>
      </c>
      <c r="C59" s="27">
        <v>1347.99</v>
      </c>
      <c r="F59" s="19"/>
      <c r="G59" s="19"/>
    </row>
    <row r="60" spans="1:7" ht="18" customHeight="1">
      <c r="A60" s="17"/>
      <c r="B60" s="26" t="s">
        <v>77</v>
      </c>
      <c r="C60" s="27">
        <v>1002050.71</v>
      </c>
      <c r="F60" s="19"/>
      <c r="G60" s="19"/>
    </row>
    <row r="61" spans="1:7" ht="18" customHeight="1">
      <c r="A61" s="17"/>
      <c r="B61" s="26" t="s">
        <v>76</v>
      </c>
      <c r="C61" s="27">
        <v>90792.21</v>
      </c>
      <c r="F61" s="19"/>
      <c r="G61" s="19"/>
    </row>
    <row r="62" spans="1:7" ht="18" customHeight="1">
      <c r="A62" s="17"/>
      <c r="B62" s="26" t="s">
        <v>75</v>
      </c>
      <c r="C62" s="27">
        <v>6216</v>
      </c>
      <c r="F62" s="19"/>
      <c r="G62" s="19"/>
    </row>
    <row r="63" spans="1:7" ht="18" customHeight="1">
      <c r="A63" s="17"/>
      <c r="B63" s="26" t="s">
        <v>74</v>
      </c>
      <c r="C63" s="27">
        <v>7874.92</v>
      </c>
      <c r="F63" s="19"/>
      <c r="G63" s="19"/>
    </row>
    <row r="64" spans="1:7" ht="18" customHeight="1">
      <c r="A64" s="17"/>
      <c r="B64" s="26" t="s">
        <v>73</v>
      </c>
      <c r="C64" s="27">
        <v>3333.83</v>
      </c>
      <c r="F64" s="19"/>
      <c r="G64" s="19"/>
    </row>
    <row r="65" spans="1:7" ht="18" customHeight="1">
      <c r="A65" s="17"/>
      <c r="B65" s="26" t="s">
        <v>72</v>
      </c>
      <c r="C65" s="27">
        <v>14601.6</v>
      </c>
      <c r="F65" s="19"/>
      <c r="G65" s="19"/>
    </row>
    <row r="66" spans="1:7" ht="18" customHeight="1">
      <c r="A66" s="17"/>
      <c r="B66" s="26" t="s">
        <v>71</v>
      </c>
      <c r="C66" s="27">
        <v>13315.2</v>
      </c>
      <c r="F66" s="19"/>
      <c r="G66" s="19"/>
    </row>
    <row r="67" spans="1:7" ht="18" customHeight="1">
      <c r="A67" s="17"/>
      <c r="B67" s="26" t="s">
        <v>70</v>
      </c>
      <c r="C67" s="27">
        <v>6516</v>
      </c>
      <c r="F67" s="19"/>
      <c r="G67" s="19"/>
    </row>
    <row r="68" spans="1:7" ht="18" customHeight="1">
      <c r="A68" s="17"/>
      <c r="B68" s="26" t="s">
        <v>69</v>
      </c>
      <c r="C68" s="27">
        <v>33068</v>
      </c>
      <c r="F68" s="19"/>
      <c r="G68" s="19"/>
    </row>
    <row r="69" spans="1:7" ht="18" customHeight="1">
      <c r="A69" s="17"/>
      <c r="B69" s="26" t="s">
        <v>68</v>
      </c>
      <c r="C69" s="27">
        <v>105279</v>
      </c>
      <c r="F69" s="19"/>
      <c r="G69" s="19"/>
    </row>
    <row r="70" spans="1:7" ht="18" customHeight="1">
      <c r="A70" s="17"/>
      <c r="B70" s="26" t="s">
        <v>67</v>
      </c>
      <c r="C70" s="27">
        <v>7635.22</v>
      </c>
      <c r="F70" s="19"/>
      <c r="G70" s="19"/>
    </row>
    <row r="71" spans="1:7" ht="18" customHeight="1">
      <c r="A71" s="17"/>
      <c r="B71" s="26" t="s">
        <v>66</v>
      </c>
      <c r="C71" s="27">
        <v>92898</v>
      </c>
      <c r="F71" s="19"/>
      <c r="G71" s="19"/>
    </row>
    <row r="72" spans="1:7" ht="18" customHeight="1">
      <c r="A72" s="17"/>
      <c r="B72" s="26" t="s">
        <v>65</v>
      </c>
      <c r="C72" s="27">
        <v>73931.45</v>
      </c>
      <c r="F72" s="19"/>
      <c r="G72" s="19"/>
    </row>
    <row r="73" spans="1:7" ht="18" customHeight="1">
      <c r="A73" s="17"/>
      <c r="B73" s="26" t="s">
        <v>64</v>
      </c>
      <c r="C73" s="27">
        <v>82701.38</v>
      </c>
      <c r="F73" s="19"/>
      <c r="G73" s="19"/>
    </row>
    <row r="74" spans="1:7" ht="18" customHeight="1">
      <c r="A74" s="17"/>
      <c r="B74" s="26" t="s">
        <v>63</v>
      </c>
      <c r="C74" s="27">
        <v>2150</v>
      </c>
      <c r="F74" s="19"/>
      <c r="G74" s="19"/>
    </row>
    <row r="75" spans="1:7" ht="18" customHeight="1">
      <c r="A75" s="17"/>
      <c r="B75" s="26" t="s">
        <v>62</v>
      </c>
      <c r="C75" s="27">
        <v>23700</v>
      </c>
      <c r="F75" s="19"/>
      <c r="G75" s="19"/>
    </row>
    <row r="76" spans="1:7" ht="18" customHeight="1">
      <c r="A76" s="17"/>
      <c r="B76" s="26" t="s">
        <v>61</v>
      </c>
      <c r="C76" s="27">
        <v>360000</v>
      </c>
      <c r="F76" s="19"/>
      <c r="G76" s="19"/>
    </row>
    <row r="77" spans="1:7" ht="18" customHeight="1">
      <c r="A77" s="17"/>
      <c r="B77" s="26" t="s">
        <v>60</v>
      </c>
      <c r="C77" s="27">
        <v>1755</v>
      </c>
      <c r="F77" s="19"/>
      <c r="G77" s="19"/>
    </row>
    <row r="78" spans="1:3" ht="15.75">
      <c r="A78" s="17" t="s">
        <v>23</v>
      </c>
      <c r="B78" s="17" t="s">
        <v>24</v>
      </c>
      <c r="C78" s="18"/>
    </row>
    <row r="79" spans="1:3" ht="15.75">
      <c r="A79" s="15" t="s">
        <v>25</v>
      </c>
      <c r="B79" s="15" t="s">
        <v>13</v>
      </c>
      <c r="C79" s="16"/>
    </row>
    <row r="80" spans="1:3" ht="15.75">
      <c r="A80" s="8" t="s">
        <v>26</v>
      </c>
      <c r="B80" s="8" t="s">
        <v>58</v>
      </c>
      <c r="C80" s="7" t="s">
        <v>7</v>
      </c>
    </row>
    <row r="81" spans="1:3" ht="15.75">
      <c r="A81" s="20" t="s">
        <v>27</v>
      </c>
      <c r="B81" s="13" t="s">
        <v>28</v>
      </c>
      <c r="C81" s="14"/>
    </row>
    <row r="82" spans="1:3" ht="15.75">
      <c r="A82" s="21" t="s">
        <v>29</v>
      </c>
      <c r="B82" s="17" t="s">
        <v>30</v>
      </c>
      <c r="C82" s="18" t="s">
        <v>7</v>
      </c>
    </row>
    <row r="83" spans="1:3" ht="15.75">
      <c r="A83" s="21" t="s">
        <v>31</v>
      </c>
      <c r="B83" s="17" t="s">
        <v>32</v>
      </c>
      <c r="C83" s="18"/>
    </row>
    <row r="84" spans="1:3" ht="15.75">
      <c r="A84" s="21" t="s">
        <v>42</v>
      </c>
      <c r="B84" s="17" t="s">
        <v>43</v>
      </c>
      <c r="C84" s="18"/>
    </row>
    <row r="85" spans="1:3" ht="15.75">
      <c r="A85" s="21" t="s">
        <v>33</v>
      </c>
      <c r="B85" s="17" t="s">
        <v>34</v>
      </c>
      <c r="C85" s="18" t="s">
        <v>7</v>
      </c>
    </row>
    <row r="86" spans="1:3" ht="15.75">
      <c r="A86" s="21"/>
      <c r="B86" s="17" t="s">
        <v>51</v>
      </c>
      <c r="C86" s="18"/>
    </row>
    <row r="87" spans="1:3" ht="15.75">
      <c r="A87" s="21"/>
      <c r="B87" s="17" t="s">
        <v>44</v>
      </c>
      <c r="C87" s="18" t="s">
        <v>7</v>
      </c>
    </row>
    <row r="88" spans="1:3" ht="15.75">
      <c r="A88" s="21"/>
      <c r="B88" s="17" t="s">
        <v>49</v>
      </c>
      <c r="C88" s="18" t="s">
        <v>7</v>
      </c>
    </row>
    <row r="89" spans="1:3" ht="15.75">
      <c r="A89" s="21"/>
      <c r="B89" s="17" t="s">
        <v>57</v>
      </c>
      <c r="C89" s="18">
        <v>224802</v>
      </c>
    </row>
    <row r="90" spans="1:3" ht="15">
      <c r="A90" s="21"/>
      <c r="B90" s="32" t="s">
        <v>75</v>
      </c>
      <c r="C90" s="30">
        <v>188802</v>
      </c>
    </row>
    <row r="91" spans="1:3" ht="15">
      <c r="A91" s="21"/>
      <c r="B91" s="32" t="s">
        <v>91</v>
      </c>
      <c r="C91" s="30">
        <v>36000</v>
      </c>
    </row>
    <row r="92" spans="1:5" ht="15.75">
      <c r="A92" s="21"/>
      <c r="B92" s="17" t="s">
        <v>45</v>
      </c>
      <c r="C92" s="18">
        <v>162211.06</v>
      </c>
      <c r="E92" s="19"/>
    </row>
    <row r="93" spans="1:5" ht="15">
      <c r="A93" s="21"/>
      <c r="B93" s="32" t="s">
        <v>88</v>
      </c>
      <c r="C93" s="30">
        <v>92041.95</v>
      </c>
      <c r="E93" s="19"/>
    </row>
    <row r="94" spans="1:5" ht="15">
      <c r="A94" s="21"/>
      <c r="B94" s="32" t="s">
        <v>89</v>
      </c>
      <c r="C94" s="30">
        <v>4333.45</v>
      </c>
      <c r="E94" s="19"/>
    </row>
    <row r="95" spans="1:5" ht="15">
      <c r="A95" s="21"/>
      <c r="B95" s="32" t="s">
        <v>90</v>
      </c>
      <c r="C95" s="30">
        <v>65835.66</v>
      </c>
      <c r="E95" s="19"/>
    </row>
    <row r="96" spans="1:5" ht="29.25" customHeight="1">
      <c r="A96" s="21"/>
      <c r="B96" s="17" t="s">
        <v>47</v>
      </c>
      <c r="C96" s="18" t="s">
        <v>7</v>
      </c>
      <c r="E96" s="19"/>
    </row>
    <row r="97" spans="1:3" ht="15" customHeight="1">
      <c r="A97" s="35" t="s">
        <v>36</v>
      </c>
      <c r="B97" s="36"/>
      <c r="C97" s="22">
        <f>+C41+C55+C58+C89+C92</f>
        <v>3699987.35</v>
      </c>
    </row>
    <row r="98" ht="14.25" customHeight="1">
      <c r="C98" s="1" t="s">
        <v>7</v>
      </c>
    </row>
    <row r="99" ht="14.25" customHeight="1">
      <c r="C99" s="1" t="s">
        <v>7</v>
      </c>
    </row>
    <row r="100" ht="14.25" customHeight="1">
      <c r="C100" t="s">
        <v>7</v>
      </c>
    </row>
    <row r="107" ht="14.25" customHeight="1"/>
    <row r="108" ht="14.25" customHeight="1"/>
  </sheetData>
  <sheetProtection/>
  <mergeCells count="9">
    <mergeCell ref="A38:B38"/>
    <mergeCell ref="A52:B52"/>
    <mergeCell ref="A97:B97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2020-04-29T06:07:36Z</cp:lastPrinted>
  <dcterms:modified xsi:type="dcterms:W3CDTF">2020-04-29T06:08:39Z</dcterms:modified>
  <cp:category/>
  <cp:version/>
  <cp:contentType/>
  <cp:contentStatus/>
</cp:coreProperties>
</file>