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<sst xmlns="http://schemas.openxmlformats.org/spreadsheetml/2006/main" count="167" uniqueCount="88">
  <si>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</si>
  <si>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</si>
  <si>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</si>
  <si>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</si>
  <si>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</si>
  <si>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</si>
  <si>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</si>
  <si>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</si>
  <si>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</si>
  <si>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</si>
  <si>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</si>
  <si>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</si>
  <si>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</si>
  <si>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</si>
  <si>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</si>
  <si>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</si>
  <si>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</si>
  <si>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</si>
  <si>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</si>
  <si>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</si>
  <si>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</si>
  <si>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</si>
  <si>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</si>
  <si>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</si>
  <si>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</si>
  <si>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</si>
  <si>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</si>
  <si>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</si>
  <si>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</si>
  <si>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</si>
  <si>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</si>
  <si>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</si>
  <si>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</si>
  <si>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</si>
  <si>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</si>
  <si>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</si>
  <si>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</si>
  <si>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</si>
  <si>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</si>
  <si>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</si>
  <si>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</si>
  <si>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</si>
  <si>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</si>
  <si>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</si>
  <si>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</si>
  <si>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</si>
  <si>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</si>
  <si>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</si>
  <si>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</si>
  <si>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</si>
  <si>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</si>
  <si>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</si>
  <si>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</si>
  <si>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</si>
  <si>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</si>
  <si>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</si>
  <si>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</si>
  <si>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</si>
  <si>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</si>
  <si>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</si>
  <si>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</si>
  <si>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</si>
  <si>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</si>
  <si>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</si>
  <si>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</si>
  <si>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</si>
  <si>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</si>
  <si>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</si>
  <si>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</si>
  <si>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</si>
  <si>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</si>
  <si>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</si>
  <si>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</si>
  <si>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</si>
  <si>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</si>
  <si>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</si>
  <si>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</si>
  <si>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</si>
  <si>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</si>
  <si>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</si>
  <si>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</si>
  <si>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Плате 35%</t>
  </si>
  <si>
    <t>05A</t>
  </si>
  <si>
    <t>Плате-35%</t>
  </si>
  <si>
    <t>06.05.2021.</t>
  </si>
  <si>
    <t>06A</t>
  </si>
  <si>
    <t>ДНЕВНИЦЕ</t>
  </si>
  <si>
    <t>РЕФУНДАЦИЈЕ ЗА ЛЕК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</si>
</sst>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89" sqref="C8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84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82</v>
      </c>
      <c r="B9" s="10" t="s">
        <v>83</v>
      </c>
      <c r="C9" s="12"/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/>
    </row>
    <row r="12" spans="1:3" ht="15" customHeight="1">
      <c r="A12" s="10" t="s">
        <v>9</v>
      </c>
      <c r="B12" s="13" t="s">
        <v>10</v>
      </c>
      <c r="C12" s="14" t="s">
        <v>6</v>
      </c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76</v>
      </c>
      <c r="B15" s="10" t="s">
        <v>64</v>
      </c>
      <c r="C15" s="11"/>
    </row>
    <row r="16" spans="1:3" ht="15" customHeight="1">
      <c r="A16" s="10"/>
      <c r="B16" s="16" t="s">
        <v>15</v>
      </c>
      <c r="C16" s="11">
        <v>2392.07</v>
      </c>
    </row>
    <row r="17" spans="1:3" ht="15" customHeight="1">
      <c r="A17" s="42" t="s">
        <v>16</v>
      </c>
      <c r="B17" s="42"/>
      <c r="C17" s="11"/>
    </row>
    <row r="18" spans="1:3" ht="15" customHeight="1">
      <c r="A18" s="10" t="s">
        <v>17</v>
      </c>
      <c r="B18" s="10" t="s">
        <v>77</v>
      </c>
      <c r="C18" s="11"/>
    </row>
    <row r="19" spans="1:3" ht="15" customHeight="1">
      <c r="A19" s="10" t="s">
        <v>17</v>
      </c>
      <c r="B19" s="10" t="s">
        <v>81</v>
      </c>
      <c r="C19" s="12"/>
    </row>
    <row r="20" spans="1:3" ht="15" customHeight="1">
      <c r="A20" s="10" t="s">
        <v>67</v>
      </c>
      <c r="B20" s="13" t="s">
        <v>79</v>
      </c>
      <c r="C20" s="17" t="s">
        <v>6</v>
      </c>
    </row>
    <row r="21" spans="1:3" ht="15" customHeight="1">
      <c r="A21" s="10" t="s">
        <v>68</v>
      </c>
      <c r="B21" s="13" t="s">
        <v>70</v>
      </c>
      <c r="C21" s="17"/>
    </row>
    <row r="22" spans="1:3" ht="15" customHeight="1">
      <c r="A22" s="10" t="s">
        <v>18</v>
      </c>
      <c r="B22" s="13" t="s">
        <v>37</v>
      </c>
      <c r="C22" s="17"/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 t="s">
        <v>6</v>
      </c>
    </row>
    <row r="25" spans="1:3" ht="15" customHeight="1">
      <c r="A25" s="10" t="s">
        <v>22</v>
      </c>
      <c r="B25" s="13" t="s">
        <v>23</v>
      </c>
      <c r="C25" s="17"/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37"/>
    </row>
    <row r="28" spans="1:7" ht="15" customHeight="1">
      <c r="A28" s="18" t="s">
        <v>26</v>
      </c>
      <c r="B28" s="13" t="s">
        <v>27</v>
      </c>
      <c r="C28" s="28"/>
      <c r="G28" s="7"/>
    </row>
    <row r="29" spans="1:7" ht="15" customHeight="1">
      <c r="A29" s="18" t="s">
        <v>28</v>
      </c>
      <c r="B29" s="10" t="s">
        <v>29</v>
      </c>
      <c r="C29" s="15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/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/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15450</v>
      </c>
    </row>
    <row r="46" spans="1:3" ht="16.5" customHeight="1">
      <c r="A46" s="45" t="s">
        <v>35</v>
      </c>
      <c r="B46" s="46"/>
      <c r="C46" s="27">
        <f>SUM(C7:C45)</f>
        <v>17842.07</v>
      </c>
    </row>
    <row r="47" spans="1:3" ht="15">
      <c r="A47" s="13"/>
      <c r="B47" s="25"/>
      <c r="C47" s="38"/>
    </row>
    <row r="48" spans="1:3" ht="25.5" customHeight="1">
      <c r="A48" s="10"/>
      <c r="B48" s="47" t="s">
        <v>36</v>
      </c>
      <c r="C48" s="47" t="e">
        <f>NA()</f>
        <v>#N/A</v>
      </c>
    </row>
    <row r="49" spans="1:3" ht="15" customHeight="1">
      <c r="A49" s="41" t="s">
        <v>4</v>
      </c>
      <c r="B49" s="41"/>
      <c r="C49" s="12" t="s">
        <v>6</v>
      </c>
    </row>
    <row r="50" spans="1:3" ht="15" customHeight="1">
      <c r="A50" s="25" t="s">
        <v>5</v>
      </c>
      <c r="B50" s="25" t="s">
        <v>77</v>
      </c>
      <c r="C50" s="17"/>
    </row>
    <row r="51" spans="1:3" ht="15" customHeight="1">
      <c r="A51" s="10" t="s">
        <v>82</v>
      </c>
      <c r="B51" s="10" t="s">
        <v>83</v>
      </c>
      <c r="C51" s="17">
        <v>15487.85</v>
      </c>
    </row>
    <row r="52" spans="1:3" ht="15" customHeight="1">
      <c r="A52" s="31" t="s">
        <v>65</v>
      </c>
      <c r="B52" s="31" t="s">
        <v>66</v>
      </c>
      <c r="C52" s="37" t="s">
        <v>6</v>
      </c>
    </row>
    <row r="53" spans="1:7" ht="15" customHeight="1">
      <c r="A53" s="25" t="s">
        <v>7</v>
      </c>
      <c r="B53" s="25" t="s">
        <v>37</v>
      </c>
      <c r="C53" s="17"/>
      <c r="D53" s="6" t="s">
        <v>6</v>
      </c>
      <c r="G53" s="35"/>
    </row>
    <row r="54" spans="1:9" ht="15" customHeight="1">
      <c r="A54" s="25" t="s">
        <v>9</v>
      </c>
      <c r="B54" s="25" t="s">
        <v>38</v>
      </c>
      <c r="C54" s="17"/>
      <c r="E54" s="7"/>
      <c r="I54" s="29"/>
    </row>
    <row r="55" spans="1:9" ht="15" customHeight="1">
      <c r="A55" s="25" t="s">
        <v>76</v>
      </c>
      <c r="B55" s="25" t="s">
        <v>64</v>
      </c>
      <c r="C55" s="36"/>
      <c r="E55" s="7"/>
      <c r="I55" s="29"/>
    </row>
    <row r="56" spans="1:3" ht="15" customHeight="1">
      <c r="A56" s="30" t="s">
        <v>11</v>
      </c>
      <c r="B56" s="25" t="s">
        <v>12</v>
      </c>
      <c r="C56" s="17">
        <v>348813.22</v>
      </c>
    </row>
    <row r="57" spans="1:5" ht="15" customHeight="1">
      <c r="A57" s="31" t="s">
        <v>13</v>
      </c>
      <c r="B57" s="31" t="s">
        <v>14</v>
      </c>
      <c r="C57" s="15"/>
      <c r="E57" s="7"/>
    </row>
    <row r="58" spans="1:3" ht="15" customHeight="1">
      <c r="A58" s="42" t="s">
        <v>16</v>
      </c>
      <c r="B58" s="42"/>
      <c r="C58" s="11"/>
    </row>
    <row r="59" spans="1:3" ht="15" customHeight="1">
      <c r="A59" s="10" t="s">
        <v>17</v>
      </c>
      <c r="B59" s="25" t="s">
        <v>77</v>
      </c>
      <c r="C59" s="11"/>
    </row>
    <row r="60" spans="1:3" ht="15" customHeight="1">
      <c r="A60" s="10" t="s">
        <v>85</v>
      </c>
      <c r="B60" s="10" t="s">
        <v>83</v>
      </c>
      <c r="C60" s="11">
        <v>126794.01</v>
      </c>
    </row>
    <row r="61" spans="1:3" ht="15" customHeight="1">
      <c r="A61" s="10" t="s">
        <v>58</v>
      </c>
      <c r="B61" s="10" t="s">
        <v>59</v>
      </c>
      <c r="C61" s="11" t="s">
        <v>6</v>
      </c>
    </row>
    <row r="62" spans="1:3" ht="15" customHeight="1">
      <c r="A62" s="10" t="s">
        <v>67</v>
      </c>
      <c r="B62" s="10" t="s">
        <v>69</v>
      </c>
      <c r="C62" s="11" t="s">
        <v>6</v>
      </c>
    </row>
    <row r="63" spans="1:3" ht="15" customHeight="1">
      <c r="A63" s="10" t="s">
        <v>68</v>
      </c>
      <c r="B63" s="10" t="s">
        <v>70</v>
      </c>
      <c r="C63" s="11"/>
    </row>
    <row r="64" spans="1:5" ht="15" customHeight="1">
      <c r="A64" s="19" t="s">
        <v>18</v>
      </c>
      <c r="B64" s="19" t="s">
        <v>37</v>
      </c>
      <c r="C64" s="12"/>
      <c r="E64" s="7"/>
    </row>
    <row r="65" spans="1:3" ht="15" customHeight="1">
      <c r="A65" s="25" t="s">
        <v>60</v>
      </c>
      <c r="B65" s="25" t="s">
        <v>61</v>
      </c>
      <c r="C65" s="17" t="s">
        <v>6</v>
      </c>
    </row>
    <row r="66" spans="1:3" ht="18.75" customHeight="1">
      <c r="A66" s="25" t="s">
        <v>19</v>
      </c>
      <c r="B66" s="25" t="s">
        <v>39</v>
      </c>
      <c r="C66" s="17"/>
    </row>
    <row r="67" spans="1:7" ht="15" customHeight="1">
      <c r="A67" s="25" t="s">
        <v>21</v>
      </c>
      <c r="B67" s="25" t="s">
        <v>40</v>
      </c>
      <c r="C67" s="17">
        <v>41527.04</v>
      </c>
      <c r="G67" s="7"/>
    </row>
    <row r="68" spans="1:7" ht="15" customHeight="1">
      <c r="A68" s="25"/>
      <c r="B68" s="48" t="s">
        <v>86</v>
      </c>
      <c r="C68" s="49">
        <v>35096.13</v>
      </c>
      <c r="G68" s="7"/>
    </row>
    <row r="69" spans="1:7" ht="15" customHeight="1">
      <c r="A69" s="25"/>
      <c r="B69" s="48" t="s">
        <v>87</v>
      </c>
      <c r="C69" s="49">
        <v>6430.91</v>
      </c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>
        <v>546211.43</v>
      </c>
      <c r="E71" s="7"/>
    </row>
    <row r="72" spans="1:5" ht="15.75">
      <c r="A72" s="19" t="s">
        <v>25</v>
      </c>
      <c r="B72" s="19" t="s">
        <v>55</v>
      </c>
      <c r="C72" s="12"/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/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>
        <v>44107</v>
      </c>
    </row>
    <row r="77" spans="1:5" ht="15" customHeight="1">
      <c r="A77" s="24" t="s">
        <v>56</v>
      </c>
      <c r="B77" s="25" t="s">
        <v>57</v>
      </c>
      <c r="C77" s="17"/>
      <c r="E77" s="7"/>
    </row>
    <row r="78" spans="1:3" ht="15" customHeight="1">
      <c r="A78" s="34" t="s">
        <v>63</v>
      </c>
      <c r="B78" s="19" t="s">
        <v>64</v>
      </c>
      <c r="C78" s="17"/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80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+C41</f>
        <v> </v>
      </c>
    </row>
    <row r="85" spans="1:5" ht="16.5" customHeight="1">
      <c r="A85" s="24"/>
      <c r="B85" s="25" t="s">
        <v>54</v>
      </c>
      <c r="C85" s="32" t="str">
        <f>+C42</f>
        <v> </v>
      </c>
      <c r="E85" s="7"/>
    </row>
    <row r="86" spans="1:5" ht="15.75">
      <c r="A86" s="24"/>
      <c r="B86" s="25" t="s">
        <v>44</v>
      </c>
      <c r="C86" s="17" t="str">
        <f>+C43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+C44</f>
        <v> </v>
      </c>
      <c r="E87" s="7"/>
      <c r="F87" s="7" t="s">
        <v>78</v>
      </c>
    </row>
    <row r="88" spans="1:3" ht="15" customHeight="1">
      <c r="A88" s="39" t="s">
        <v>35</v>
      </c>
      <c r="B88" s="40"/>
      <c r="C88" s="14">
        <f>+C51+C56+C60+C67+C71+C76</f>
        <v>1122940.55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49:B49"/>
    <mergeCell ref="A58:B58"/>
    <mergeCell ref="A4:C4"/>
    <mergeCell ref="A6:C6"/>
    <mergeCell ref="A7:B7"/>
    <mergeCell ref="A17:B17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2021-05-07T05:46:26Z</cp:lastPrinted>
  <dcterms:modified xsi:type="dcterms:W3CDTF">2021-05-07T05:46:28Z</dcterms:modified>
  <cp:category/>
  <cp:version/>
  <cp:contentType/>
  <cp:contentStatus/>
</cp:coreProperties>
</file>