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<sst xmlns="http://schemas.openxmlformats.org/spreadsheetml/2006/main" count="168" uniqueCount="92">
  <si>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</si>
  <si>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</si>
  <si>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</si>
  <si>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</si>
  <si>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</si>
  <si>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</si>
  <si>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</si>
  <si>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</si>
  <si>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</si>
  <si>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</si>
  <si>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</si>
  <si>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</si>
  <si>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</si>
  <si>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</si>
  <si>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</si>
  <si>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</si>
  <si>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</si>
  <si>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</si>
  <si>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</si>
  <si>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</si>
  <si>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</si>
  <si>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</si>
  <si>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</si>
  <si>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</si>
  <si>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</si>
  <si>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</si>
  <si>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</si>
  <si>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</si>
  <si>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</si>
  <si>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</si>
  <si>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</si>
  <si>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</si>
  <si>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</si>
  <si>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</si>
  <si>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</si>
  <si>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</si>
  <si>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</si>
  <si>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</si>
  <si>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</si>
  <si>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</si>
  <si>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</si>
  <si>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</si>
  <si>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</si>
  <si>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</si>
  <si>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</si>
  <si>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</si>
  <si>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</si>
  <si>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</si>
  <si>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</si>
  <si>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</si>
  <si>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</si>
  <si>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</si>
  <si>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</si>
  <si>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</si>
  <si>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</si>
  <si>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</si>
  <si>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</si>
  <si>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</si>
  <si>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</si>
  <si>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</si>
  <si>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</si>
  <si>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</si>
  <si>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</si>
  <si>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</si>
  <si>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</si>
  <si>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</si>
  <si>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</si>
  <si>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</si>
  <si>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</si>
  <si>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</si>
  <si>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</si>
  <si>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</si>
  <si>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</si>
  <si>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</si>
  <si>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</si>
  <si>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</si>
  <si>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</si>
  <si>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</si>
  <si>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</si>
  <si>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</si>
  <si>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</si>
  <si>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07.05.2021.</t>
  </si>
  <si>
    <t>ПХОЕНИX ПХАРМА</t>
  </si>
  <si>
    <t>ВЕГА ВАЉЕВО</t>
  </si>
  <si>
    <t>ФАРМАЛОГИСТ ДОО</t>
  </si>
  <si>
    <t>СОПХАРМА ТРАДИНГ ДОО</t>
  </si>
  <si>
    <t>ПХАРМА СWИСС БЕОГРАД</t>
  </si>
  <si>
    <t>ЈАВНО ПРЕДУЗЕЋЕ „СРБИЈАГАС“</t>
  </si>
  <si>
    <t>ТРОШКОВИ ПЛАТНОГ ПРОМЕТА</t>
  </si>
  <si>
    <t>ВИНЕР ОСИГУРАЊЕ</t>
  </si>
  <si>
    <t>ТРОШКОВИ ПАТРОНАЖЕ</t>
  </si>
  <si>
    <t>ТАКСЕ ЗА РЕГИСТРАЦИЈУ ВОЗИЛА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</si>
</sst>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2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64">
      <selection activeCell="C93" sqref="C9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67</v>
      </c>
      <c r="B18" s="13" t="s">
        <v>79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60</v>
      </c>
      <c r="B31" s="10" t="s">
        <v>61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 t="s">
        <v>6</v>
      </c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>
        <v>475270.77</v>
      </c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>
        <v>521312.67</v>
      </c>
    </row>
    <row r="42" spans="1:3" ht="29.25" customHeight="1">
      <c r="A42" s="24"/>
      <c r="B42" s="25" t="s">
        <v>45</v>
      </c>
      <c r="C42" s="17">
        <v>382001.07</v>
      </c>
    </row>
    <row r="43" spans="1:3" ht="15" customHeight="1">
      <c r="A43" s="24"/>
      <c r="B43" s="26" t="s">
        <v>15</v>
      </c>
      <c r="C43" s="17">
        <v>11800</v>
      </c>
    </row>
    <row r="44" spans="1:3" ht="16.5" customHeight="1">
      <c r="A44" s="47" t="s">
        <v>35</v>
      </c>
      <c r="B44" s="48"/>
      <c r="C44" s="27">
        <f>SUM(C7:C43)</f>
        <v>1390384.51</v>
      </c>
    </row>
    <row r="45" spans="1:3" ht="15">
      <c r="A45" s="13"/>
      <c r="B45" s="25"/>
      <c r="C45" s="38"/>
    </row>
    <row r="46" spans="1:3" ht="25.5" customHeight="1">
      <c r="A46" s="10"/>
      <c r="B46" s="49" t="s">
        <v>36</v>
      </c>
      <c r="C46" s="49" t="e">
        <f>NA()</f>
        <v>#N/A</v>
      </c>
    </row>
    <row r="47" spans="1:3" ht="15" customHeight="1">
      <c r="A47" s="43" t="s">
        <v>4</v>
      </c>
      <c r="B47" s="43"/>
      <c r="C47" s="12" t="s">
        <v>6</v>
      </c>
    </row>
    <row r="48" spans="1:3" ht="15" customHeight="1">
      <c r="A48" s="25" t="s">
        <v>5</v>
      </c>
      <c r="B48" s="25" t="s">
        <v>77</v>
      </c>
      <c r="C48" s="17"/>
    </row>
    <row r="49" spans="1:3" ht="15" customHeight="1">
      <c r="A49" s="31" t="s">
        <v>65</v>
      </c>
      <c r="B49" s="31" t="s">
        <v>66</v>
      </c>
      <c r="C49" s="37" t="s">
        <v>6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/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4" t="s">
        <v>16</v>
      </c>
      <c r="B55" s="44"/>
      <c r="C55" s="11"/>
    </row>
    <row r="56" spans="1:3" ht="15" customHeight="1">
      <c r="A56" s="10" t="s">
        <v>17</v>
      </c>
      <c r="B56" s="25" t="s">
        <v>77</v>
      </c>
      <c r="C56" s="11"/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">
        <v>6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>
        <v>24894</v>
      </c>
      <c r="G63" s="7"/>
    </row>
    <row r="64" spans="1:7" ht="15" customHeight="1">
      <c r="A64" s="25"/>
      <c r="B64" s="39" t="s">
        <v>88</v>
      </c>
      <c r="C64" s="40">
        <v>214</v>
      </c>
      <c r="G64" s="7"/>
    </row>
    <row r="65" spans="1:7" ht="15" customHeight="1">
      <c r="A65" s="25"/>
      <c r="B65" s="39" t="s">
        <v>89</v>
      </c>
      <c r="C65" s="40">
        <v>10880</v>
      </c>
      <c r="G65" s="7"/>
    </row>
    <row r="66" spans="1:7" ht="15" customHeight="1">
      <c r="A66" s="25"/>
      <c r="B66" s="39" t="s">
        <v>90</v>
      </c>
      <c r="C66" s="40">
        <v>12288</v>
      </c>
      <c r="G66" s="7"/>
    </row>
    <row r="67" spans="1:7" ht="15" customHeight="1">
      <c r="A67" s="25"/>
      <c r="B67" s="39" t="s">
        <v>91</v>
      </c>
      <c r="C67" s="40">
        <v>1512</v>
      </c>
      <c r="G67" s="7"/>
    </row>
    <row r="68" spans="1:3" ht="15" customHeight="1">
      <c r="A68" s="25" t="s">
        <v>22</v>
      </c>
      <c r="B68" s="25" t="s">
        <v>23</v>
      </c>
      <c r="C68" s="17"/>
    </row>
    <row r="69" spans="1:5" ht="15.75">
      <c r="A69" s="31" t="s">
        <v>24</v>
      </c>
      <c r="B69" s="31" t="s">
        <v>12</v>
      </c>
      <c r="C69" s="15" t="s">
        <v>6</v>
      </c>
      <c r="E69" s="7"/>
    </row>
    <row r="70" spans="1:5" ht="15.75">
      <c r="A70" s="19" t="s">
        <v>25</v>
      </c>
      <c r="B70" s="19" t="s">
        <v>55</v>
      </c>
      <c r="C70" s="12"/>
      <c r="E70" s="7"/>
    </row>
    <row r="71" spans="1:3" ht="15.75">
      <c r="A71" s="24" t="s">
        <v>26</v>
      </c>
      <c r="B71" s="25" t="s">
        <v>27</v>
      </c>
      <c r="C71" s="17"/>
    </row>
    <row r="72" spans="1:3" ht="15.75">
      <c r="A72" s="24" t="s">
        <v>28</v>
      </c>
      <c r="B72" s="25" t="s">
        <v>29</v>
      </c>
      <c r="C72" s="17"/>
    </row>
    <row r="73" spans="1:3" ht="15.75">
      <c r="A73" s="24" t="s">
        <v>41</v>
      </c>
      <c r="B73" s="25" t="s">
        <v>42</v>
      </c>
      <c r="C73" s="17"/>
    </row>
    <row r="74" spans="1:3" ht="15.75">
      <c r="A74" s="24" t="s">
        <v>32</v>
      </c>
      <c r="B74" s="25" t="s">
        <v>33</v>
      </c>
      <c r="C74" s="17" t="s">
        <v>6</v>
      </c>
    </row>
    <row r="75" spans="1:5" ht="15" customHeight="1">
      <c r="A75" s="24" t="s">
        <v>56</v>
      </c>
      <c r="B75" s="25" t="s">
        <v>57</v>
      </c>
      <c r="C75" s="17"/>
      <c r="E75" s="7"/>
    </row>
    <row r="76" spans="1:3" ht="15" customHeight="1">
      <c r="A76" s="34" t="s">
        <v>63</v>
      </c>
      <c r="B76" s="19" t="s">
        <v>64</v>
      </c>
      <c r="C76" s="17"/>
    </row>
    <row r="77" spans="1:5" ht="15" customHeight="1">
      <c r="A77" s="34" t="s">
        <v>74</v>
      </c>
      <c r="B77" s="19" t="s">
        <v>75</v>
      </c>
      <c r="C77" s="12" t="s">
        <v>6</v>
      </c>
      <c r="E77" s="7" t="s">
        <v>6</v>
      </c>
    </row>
    <row r="78" spans="1:5" ht="15" customHeight="1">
      <c r="A78" s="24"/>
      <c r="B78" s="25" t="s">
        <v>73</v>
      </c>
      <c r="C78" s="17"/>
      <c r="E78" s="7"/>
    </row>
    <row r="79" spans="1:5" ht="15" customHeight="1">
      <c r="A79" s="24"/>
      <c r="B79" s="25" t="s">
        <v>80</v>
      </c>
      <c r="C79" s="17"/>
      <c r="E79" s="7"/>
    </row>
    <row r="80" spans="1:3" ht="15" customHeight="1">
      <c r="A80" s="24"/>
      <c r="B80" s="25" t="s">
        <v>71</v>
      </c>
      <c r="C80" s="17" t="s">
        <v>6</v>
      </c>
    </row>
    <row r="81" spans="1:5" ht="15.75">
      <c r="A81" s="24"/>
      <c r="B81" s="25" t="s">
        <v>43</v>
      </c>
      <c r="C81" s="17"/>
      <c r="E81" s="7"/>
    </row>
    <row r="82" spans="1:3" ht="15.75">
      <c r="A82" s="24"/>
      <c r="B82" s="25" t="s">
        <v>48</v>
      </c>
      <c r="C82" s="17">
        <f>+C39</f>
        <v>475270.77</v>
      </c>
    </row>
    <row r="83" spans="1:3" ht="15">
      <c r="A83" s="24"/>
      <c r="B83" s="51" t="s">
        <v>87</v>
      </c>
      <c r="C83" s="40">
        <f>+C82</f>
        <v>475270.77</v>
      </c>
    </row>
    <row r="84" spans="1:5" ht="16.5" customHeight="1">
      <c r="A84" s="24"/>
      <c r="B84" s="25" t="s">
        <v>54</v>
      </c>
      <c r="C84" s="32" t="str">
        <f>+C40</f>
        <v> </v>
      </c>
      <c r="E84" s="7"/>
    </row>
    <row r="85" spans="1:5" ht="15.75">
      <c r="A85" s="24"/>
      <c r="B85" s="25" t="s">
        <v>44</v>
      </c>
      <c r="C85" s="17">
        <f>+C41</f>
        <v>521312.67</v>
      </c>
      <c r="E85" s="7"/>
    </row>
    <row r="86" spans="1:5" ht="15">
      <c r="A86" s="24"/>
      <c r="B86" s="51" t="s">
        <v>82</v>
      </c>
      <c r="C86" s="40">
        <v>158995.43</v>
      </c>
      <c r="E86" s="7"/>
    </row>
    <row r="87" spans="1:5" ht="15">
      <c r="A87" s="24"/>
      <c r="B87" s="51" t="s">
        <v>83</v>
      </c>
      <c r="C87" s="40">
        <v>125637.16</v>
      </c>
      <c r="E87" s="7"/>
    </row>
    <row r="88" spans="1:5" ht="15">
      <c r="A88" s="24"/>
      <c r="B88" s="51" t="s">
        <v>84</v>
      </c>
      <c r="C88" s="40">
        <v>205545.68</v>
      </c>
      <c r="E88" s="7"/>
    </row>
    <row r="89" spans="1:5" ht="15">
      <c r="A89" s="24"/>
      <c r="B89" s="52" t="s">
        <v>85</v>
      </c>
      <c r="C89" s="40">
        <v>31134.4</v>
      </c>
      <c r="E89" s="7"/>
    </row>
    <row r="90" spans="1:6" ht="29.25" customHeight="1">
      <c r="A90" s="24" t="s">
        <v>6</v>
      </c>
      <c r="B90" s="25" t="s">
        <v>46</v>
      </c>
      <c r="C90" s="32">
        <f>+C42</f>
        <v>382001.07</v>
      </c>
      <c r="E90" s="7"/>
      <c r="F90" s="7" t="s">
        <v>78</v>
      </c>
    </row>
    <row r="91" spans="1:5" ht="17.25" customHeight="1">
      <c r="A91" s="50"/>
      <c r="B91" s="51" t="s">
        <v>86</v>
      </c>
      <c r="C91" s="40">
        <f>+C90</f>
        <v>382001.07</v>
      </c>
      <c r="E91" s="7"/>
    </row>
    <row r="92" spans="1:3" ht="15" customHeight="1">
      <c r="A92" s="41" t="s">
        <v>35</v>
      </c>
      <c r="B92" s="42"/>
      <c r="C92" s="14">
        <f>+C63+C82+C85+C90</f>
        <v>1403478.51</v>
      </c>
    </row>
    <row r="93" ht="14.25" customHeight="1">
      <c r="C93" s="7"/>
    </row>
    <row r="94" ht="14.25" customHeight="1">
      <c r="C94" s="6" t="s">
        <v>6</v>
      </c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2021-05-10T06:40:25Z</cp:lastPrinted>
  <dcterms:modified xsi:type="dcterms:W3CDTF">2021-05-10T06:40:27Z</dcterms:modified>
  <cp:category/>
  <cp:version/>
  <cp:contentType/>
  <cp:contentStatus/>
</cp:coreProperties>
</file>