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6380" windowHeight="50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<sst xmlns="http://schemas.openxmlformats.org/spreadsheetml/2006/main" count="185" uniqueCount="90">
  <si>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</si>
  <si>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</si>
  <si>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</si>
  <si>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</si>
  <si>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</si>
  <si>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</si>
  <si>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</si>
  <si>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</si>
  <si>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</si>
  <si>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</si>
  <si>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</si>
  <si>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</si>
  <si>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</si>
  <si>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</si>
  <si>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</si>
  <si>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</si>
  <si>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</si>
  <si>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</si>
  <si>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</si>
  <si>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</si>
  <si>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</si>
  <si>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</si>
  <si>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</si>
  <si>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</si>
  <si>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</si>
  <si>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</si>
  <si>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</si>
  <si>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</si>
  <si>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</si>
  <si>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</si>
  <si>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</si>
  <si>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</si>
  <si>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</si>
  <si>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</si>
  <si>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</si>
  <si>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</si>
  <si>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</si>
  <si>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</si>
  <si>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</si>
  <si>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</si>
  <si>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</si>
  <si>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</si>
  <si>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</si>
  <si>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</si>
  <si>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</si>
  <si>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</si>
  <si>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</si>
  <si>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</si>
  <si>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</si>
  <si>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</si>
  <si>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</si>
  <si>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</si>
  <si>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</si>
  <si>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</si>
  <si>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</si>
  <si>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</si>
  <si>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</si>
  <si>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</si>
  <si>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</si>
  <si>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</si>
  <si>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</si>
  <si>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</si>
  <si>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</si>
  <si>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</si>
  <si>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</si>
  <si>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</si>
  <si>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</si>
  <si>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</si>
  <si>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</si>
  <si>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</si>
  <si>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</si>
  <si>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</si>
  <si>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</si>
  <si>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</si>
  <si>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</si>
  <si>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</si>
  <si>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</si>
  <si>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</si>
  <si>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</si>
  <si>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</si>
  <si>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</si>
  <si>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</si>
  <si>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</si>
  <si>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</si>
  <si>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</si>
  <si>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</si>
  <si>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</si>
  <si>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ПХОЕНИX ПХАРМА</t>
  </si>
  <si>
    <t>08.11.2021.</t>
  </si>
  <si>
    <t xml:space="preserve">ПРОМЕДИА ДОО 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</si>
</sst>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13">
      <selection activeCell="C94" sqref="C94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88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>
        <v>238804.67</v>
      </c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389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>
        <v>1437344.62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>
        <v>2535999.94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12700</v>
      </c>
    </row>
    <row r="47" spans="1:3" ht="16.5" customHeight="1">
      <c r="A47" s="51" t="s">
        <v>35</v>
      </c>
      <c r="B47" s="52"/>
      <c r="C47" s="25">
        <f>SUM(C7:C46)</f>
        <v>4225238.23</v>
      </c>
    </row>
    <row r="48" spans="1:3" ht="15">
      <c r="A48" s="11"/>
      <c r="B48" s="23"/>
      <c r="C48" s="32"/>
    </row>
    <row r="49" spans="1:3" ht="25.5" customHeight="1">
      <c r="A49" s="8"/>
      <c r="B49" s="53" t="s">
        <v>36</v>
      </c>
      <c r="C49" s="53" t="e">
        <f>NA()</f>
        <v>#N/A</v>
      </c>
    </row>
    <row r="50" spans="1:3" ht="15" customHeight="1">
      <c r="A50" s="46" t="s">
        <v>4</v>
      </c>
      <c r="B50" s="46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7" t="s">
        <v>16</v>
      </c>
      <c r="B61" s="47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 t="s">
        <v>6</v>
      </c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>
        <v>2535999.94</v>
      </c>
    </row>
    <row r="83" spans="1:3" s="39" customFormat="1" ht="15" customHeight="1">
      <c r="A83" s="54"/>
      <c r="B83" s="37" t="s">
        <v>89</v>
      </c>
      <c r="C83" s="43">
        <f>+C82</f>
        <v>2535999.94</v>
      </c>
    </row>
    <row r="84" spans="1:3" ht="15" customHeight="1">
      <c r="A84" s="22"/>
      <c r="B84" s="23" t="s">
        <v>78</v>
      </c>
      <c r="C84" s="36"/>
    </row>
    <row r="85" spans="1:3" ht="15" customHeight="1">
      <c r="A85" s="22"/>
      <c r="B85" s="23" t="s">
        <v>71</v>
      </c>
      <c r="C85" s="15" t="s">
        <v>6</v>
      </c>
    </row>
    <row r="86" spans="1:3" ht="15.75">
      <c r="A86" s="22"/>
      <c r="B86" s="23" t="s">
        <v>43</v>
      </c>
      <c r="C86" s="15"/>
    </row>
    <row r="87" spans="1:3" ht="15.75">
      <c r="A87" s="22"/>
      <c r="B87" s="23" t="s">
        <v>48</v>
      </c>
      <c r="C87" s="15" t="str">
        <f>+C42</f>
        <v> </v>
      </c>
    </row>
    <row r="88" spans="1:3" ht="16.5" customHeight="1">
      <c r="A88" s="22"/>
      <c r="B88" s="23" t="s">
        <v>54</v>
      </c>
      <c r="C88" s="28" t="s">
        <v>6</v>
      </c>
    </row>
    <row r="89" spans="1:3" ht="15.75">
      <c r="A89" s="22"/>
      <c r="B89" s="23" t="s">
        <v>44</v>
      </c>
      <c r="C89" s="15" t="str">
        <f>+C44</f>
        <v> </v>
      </c>
    </row>
    <row r="90" spans="1:3" ht="15">
      <c r="A90" s="22"/>
      <c r="B90" s="41" t="s">
        <v>87</v>
      </c>
      <c r="C90" s="38" t="str">
        <f>+C89</f>
        <v> </v>
      </c>
    </row>
    <row r="91" spans="1:3" ht="29.25" customHeight="1">
      <c r="A91" s="22" t="s">
        <v>6</v>
      </c>
      <c r="B91" s="23" t="s">
        <v>46</v>
      </c>
      <c r="C91" s="28" t="str">
        <f>+C45</f>
        <v> </v>
      </c>
    </row>
    <row r="92" spans="1:3" ht="16.5" customHeight="1">
      <c r="A92" s="40"/>
      <c r="B92" s="41" t="s">
        <v>87</v>
      </c>
      <c r="C92" s="42" t="str">
        <f>+C91</f>
        <v> </v>
      </c>
    </row>
    <row r="93" spans="1:3" ht="15" customHeight="1">
      <c r="A93" s="44" t="s">
        <v>35</v>
      </c>
      <c r="B93" s="45"/>
      <c r="C93" s="12">
        <f>+C82</f>
        <v>2535999.94</v>
      </c>
    </row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2021-11-09T06:37:02Z</cp:lastPrinted>
  <dcterms:modified xsi:type="dcterms:W3CDTF">2021-11-09T06:40:59Z</dcterms:modified>
  <cp:category/>
  <cp:version/>
  <cp:contentType/>
  <cp:contentStatus/>
</cp:coreProperties>
</file>